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3"/>
  </bookViews>
  <sheets>
    <sheet name="19. feladat forrás" sheetId="1" r:id="rId1"/>
    <sheet name="feladat leírás" sheetId="2" r:id="rId2"/>
    <sheet name="Diagram1" sheetId="3" r:id="rId3"/>
    <sheet name="19. feladat mo" sheetId="4" r:id="rId4"/>
    <sheet name="másolat" sheetId="5" r:id="rId5"/>
  </sheets>
  <definedNames>
    <definedName name="_xlnm.Print_Area" localSheetId="3">'19. feladat mo'!$A$1:$G$30</definedName>
  </definedNames>
  <calcPr fullCalcOnLoad="1"/>
</workbook>
</file>

<file path=xl/sharedStrings.xml><?xml version="1.0" encoding="utf-8"?>
<sst xmlns="http://schemas.openxmlformats.org/spreadsheetml/2006/main" count="43" uniqueCount="23">
  <si>
    <t>Egységár</t>
  </si>
  <si>
    <t>Név</t>
  </si>
  <si>
    <t>Vadcitrom</t>
  </si>
  <si>
    <t>Krisztustövis</t>
  </si>
  <si>
    <t>Lángfa</t>
  </si>
  <si>
    <t>Molukki-vasfa</t>
  </si>
  <si>
    <t>Édes füge</t>
  </si>
  <si>
    <t>Gránátalmafa</t>
  </si>
  <si>
    <t>Kalapácscserje</t>
  </si>
  <si>
    <t>Kasszia</t>
  </si>
  <si>
    <t>Rododendron</t>
  </si>
  <si>
    <t>Mandulafenyő</t>
  </si>
  <si>
    <t>Mexikói narancsvirág</t>
  </si>
  <si>
    <t>Örökzöld pisztácia</t>
  </si>
  <si>
    <t>Indiai mangó</t>
  </si>
  <si>
    <t>Mackaya bella</t>
  </si>
  <si>
    <t>Tarajos korallfa</t>
  </si>
  <si>
    <t>Kanári-sárkányfa</t>
  </si>
  <si>
    <t>Japán sztóraxfa</t>
  </si>
  <si>
    <t>Örökzöld liliomfa</t>
  </si>
  <si>
    <t>költség</t>
  </si>
  <si>
    <t>Összesen</t>
  </si>
  <si>
    <t>Átlag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</si>
</sst>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,&quot; e&quot;"/>
    <numFmt numFmtId="167" formatCode="0,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\ [$Ft-40E]_-;\-* #,##0.00\ [$Ft-40E]_-;_-* &quot;-&quot;??\ [$Ft-40E]_-;_-@_-"/>
    <numFmt numFmtId="172" formatCode="[$-40E]yyyy\.\ mmmm\ d\."/>
  </numFmts>
  <fonts count="45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2"/>
      <name val="Arial Narrow CE"/>
      <family val="0"/>
    </font>
    <font>
      <sz val="11"/>
      <name val="Arial Narrow CE"/>
      <family val="0"/>
    </font>
    <font>
      <sz val="11"/>
      <name val="Arial"/>
      <family val="2"/>
    </font>
    <font>
      <b/>
      <sz val="11"/>
      <name val="Arial Narrow CE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 Narrow CE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 Narrow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1" fillId="0" borderId="0" xfId="55" applyNumberFormat="1" applyFont="1" applyBorder="1" applyAlignment="1" applyProtection="1">
      <alignment/>
      <protection/>
    </xf>
    <xf numFmtId="165" fontId="1" fillId="0" borderId="0" xfId="55" applyNumberFormat="1" applyFont="1" applyBorder="1" applyAlignment="1" applyProtection="1">
      <alignment horizontal="left"/>
      <protection/>
    </xf>
    <xf numFmtId="0" fontId="1" fillId="0" borderId="0" xfId="55" applyNumberFormat="1" applyFont="1" applyBorder="1" applyAlignment="1">
      <alignment vertical="top"/>
      <protection/>
    </xf>
    <xf numFmtId="0" fontId="1" fillId="0" borderId="0" xfId="55" applyNumberFormat="1" applyFont="1" applyBorder="1" applyAlignment="1" applyProtection="1">
      <alignment vertical="top"/>
      <protection/>
    </xf>
    <xf numFmtId="0" fontId="3" fillId="0" borderId="0" xfId="54" applyFont="1">
      <alignment/>
      <protection/>
    </xf>
    <xf numFmtId="0" fontId="3" fillId="0" borderId="0" xfId="54">
      <alignment/>
      <protection/>
    </xf>
    <xf numFmtId="167" fontId="0" fillId="0" borderId="0" xfId="0" applyNumberFormat="1" applyAlignment="1">
      <alignment/>
    </xf>
    <xf numFmtId="0" fontId="3" fillId="0" borderId="0" xfId="54" applyFill="1">
      <alignment/>
      <protection/>
    </xf>
    <xf numFmtId="170" fontId="5" fillId="0" borderId="0" xfId="40" applyNumberFormat="1" applyFont="1" applyBorder="1" applyAlignment="1" applyProtection="1">
      <alignment vertical="top"/>
      <protection/>
    </xf>
    <xf numFmtId="170" fontId="5" fillId="0" borderId="0" xfId="40" applyNumberFormat="1" applyFont="1" applyAlignment="1">
      <alignment vertical="top"/>
    </xf>
    <xf numFmtId="171" fontId="6" fillId="0" borderId="10" xfId="40" applyNumberFormat="1" applyFont="1" applyBorder="1" applyAlignment="1">
      <alignment vertical="top"/>
    </xf>
    <xf numFmtId="170" fontId="44" fillId="33" borderId="11" xfId="40" applyNumberFormat="1" applyFont="1" applyFill="1" applyBorder="1" applyAlignment="1">
      <alignment vertical="top"/>
    </xf>
    <xf numFmtId="170" fontId="4" fillId="0" borderId="11" xfId="40" applyNumberFormat="1" applyFont="1" applyBorder="1" applyAlignment="1">
      <alignment vertical="top"/>
    </xf>
    <xf numFmtId="170" fontId="44" fillId="33" borderId="12" xfId="40" applyNumberFormat="1" applyFont="1" applyFill="1" applyBorder="1" applyAlignment="1">
      <alignment vertical="top"/>
    </xf>
    <xf numFmtId="171" fontId="6" fillId="0" borderId="13" xfId="40" applyNumberFormat="1" applyFont="1" applyBorder="1" applyAlignment="1">
      <alignment vertical="top"/>
    </xf>
    <xf numFmtId="170" fontId="44" fillId="33" borderId="0" xfId="40" applyNumberFormat="1" applyFont="1" applyFill="1" applyBorder="1" applyAlignment="1">
      <alignment vertical="top"/>
    </xf>
    <xf numFmtId="170" fontId="4" fillId="0" borderId="0" xfId="40" applyNumberFormat="1" applyFont="1" applyBorder="1" applyAlignment="1">
      <alignment vertical="top"/>
    </xf>
    <xf numFmtId="170" fontId="44" fillId="33" borderId="14" xfId="40" applyNumberFormat="1" applyFont="1" applyFill="1" applyBorder="1" applyAlignment="1">
      <alignment vertical="top"/>
    </xf>
    <xf numFmtId="171" fontId="6" fillId="0" borderId="15" xfId="40" applyNumberFormat="1" applyFont="1" applyBorder="1" applyAlignment="1">
      <alignment vertical="top"/>
    </xf>
    <xf numFmtId="170" fontId="44" fillId="33" borderId="16" xfId="40" applyNumberFormat="1" applyFont="1" applyFill="1" applyBorder="1" applyAlignment="1">
      <alignment vertical="top"/>
    </xf>
    <xf numFmtId="170" fontId="4" fillId="0" borderId="16" xfId="40" applyNumberFormat="1" applyFont="1" applyBorder="1" applyAlignment="1">
      <alignment vertical="top"/>
    </xf>
    <xf numFmtId="170" fontId="44" fillId="33" borderId="17" xfId="40" applyNumberFormat="1" applyFont="1" applyFill="1" applyBorder="1" applyAlignment="1">
      <alignment vertical="top"/>
    </xf>
    <xf numFmtId="170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RESULT" xfId="54"/>
    <cellStyle name="Normal_Stat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Exportált mennyiség 2001–2003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6"/>
          <c:w val="0.900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 feladat mo'!$C$1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 feladat mo'!$A$2:$A$5</c:f>
              <c:strCache>
                <c:ptCount val="4"/>
                <c:pt idx="0">
                  <c:v>Vadcitrom</c:v>
                </c:pt>
                <c:pt idx="1">
                  <c:v>Krisztustövis</c:v>
                </c:pt>
                <c:pt idx="2">
                  <c:v>Lángfa</c:v>
                </c:pt>
                <c:pt idx="3">
                  <c:v>Molukki-vasfa</c:v>
                </c:pt>
              </c:strCache>
            </c:strRef>
          </c:cat>
          <c:val>
            <c:numRef>
              <c:f>'19. feladat mo'!$C$2:$C$5</c:f>
              <c:numCache>
                <c:ptCount val="4"/>
                <c:pt idx="0">
                  <c:v>51000</c:v>
                </c:pt>
                <c:pt idx="1">
                  <c:v>51000</c:v>
                </c:pt>
                <c:pt idx="2">
                  <c:v>52000</c:v>
                </c:pt>
                <c:pt idx="3">
                  <c:v>52000</c:v>
                </c:pt>
              </c:numCache>
            </c:numRef>
          </c:val>
        </c:ser>
        <c:ser>
          <c:idx val="1"/>
          <c:order val="1"/>
          <c:tx>
            <c:strRef>
              <c:f>'19. feladat mo'!$D$1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 feladat mo'!$A$2:$A$5</c:f>
              <c:strCache>
                <c:ptCount val="4"/>
                <c:pt idx="0">
                  <c:v>Vadcitrom</c:v>
                </c:pt>
                <c:pt idx="1">
                  <c:v>Krisztustövis</c:v>
                </c:pt>
                <c:pt idx="2">
                  <c:v>Lángfa</c:v>
                </c:pt>
                <c:pt idx="3">
                  <c:v>Molukki-vasfa</c:v>
                </c:pt>
              </c:strCache>
            </c:strRef>
          </c:cat>
          <c:val>
            <c:numRef>
              <c:f>'19. feladat mo'!$D$2:$D$5</c:f>
              <c:numCache>
                <c:ptCount val="4"/>
                <c:pt idx="0">
                  <c:v>68000</c:v>
                </c:pt>
                <c:pt idx="1">
                  <c:v>70000</c:v>
                </c:pt>
                <c:pt idx="2">
                  <c:v>68000</c:v>
                </c:pt>
                <c:pt idx="3">
                  <c:v>55000</c:v>
                </c:pt>
              </c:numCache>
            </c:numRef>
          </c:val>
        </c:ser>
        <c:ser>
          <c:idx val="2"/>
          <c:order val="2"/>
          <c:tx>
            <c:strRef>
              <c:f>'19. feladat mo'!$E$1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450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'19. feladat mo'!$A$2:$A$5</c:f>
              <c:strCache>
                <c:ptCount val="4"/>
                <c:pt idx="0">
                  <c:v>Vadcitrom</c:v>
                </c:pt>
                <c:pt idx="1">
                  <c:v>Krisztustövis</c:v>
                </c:pt>
                <c:pt idx="2">
                  <c:v>Lángfa</c:v>
                </c:pt>
                <c:pt idx="3">
                  <c:v>Molukki-vasfa</c:v>
                </c:pt>
              </c:strCache>
            </c:strRef>
          </c:cat>
          <c:val>
            <c:numRef>
              <c:f>'19. feladat mo'!$E$2:$E$5</c:f>
              <c:numCache>
                <c:ptCount val="4"/>
                <c:pt idx="0">
                  <c:v>75000</c:v>
                </c:pt>
                <c:pt idx="1">
                  <c:v>60000</c:v>
                </c:pt>
                <c:pt idx="2">
                  <c:v>60000</c:v>
                </c:pt>
                <c:pt idx="3">
                  <c:v>80000</c:v>
                </c:pt>
              </c:numCache>
            </c:numRef>
          </c:val>
        </c:ser>
        <c:overlap val="40"/>
        <c:gapWidth val="75"/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33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"/>
          <c:y val="0.47575"/>
          <c:w val="0.0505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832256400" y="83225640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23.28125" style="1" bestFit="1" customWidth="1"/>
    <col min="2" max="5" width="14.421875" style="1" customWidth="1"/>
    <col min="6" max="8" width="11.421875" style="1" customWidth="1"/>
    <col min="9" max="16384" width="12.57421875" style="1" customWidth="1"/>
  </cols>
  <sheetData>
    <row r="1" spans="1:8" ht="15">
      <c r="A1" s="8" t="s">
        <v>1</v>
      </c>
      <c r="B1" s="8" t="s">
        <v>0</v>
      </c>
      <c r="C1" s="9">
        <v>2001</v>
      </c>
      <c r="D1" s="9">
        <v>2002</v>
      </c>
      <c r="E1" s="9">
        <v>2003</v>
      </c>
      <c r="F1" s="4"/>
      <c r="G1" s="4"/>
      <c r="H1" s="4"/>
    </row>
    <row r="2" spans="1:10" ht="15">
      <c r="A2" s="9" t="s">
        <v>2</v>
      </c>
      <c r="B2" s="9">
        <v>10000</v>
      </c>
      <c r="C2" s="9">
        <v>51000</v>
      </c>
      <c r="D2" s="9">
        <v>68000</v>
      </c>
      <c r="E2" s="9">
        <v>75000</v>
      </c>
      <c r="F2" s="7"/>
      <c r="G2" s="7"/>
      <c r="H2" s="7"/>
      <c r="I2" s="2"/>
      <c r="J2" s="2"/>
    </row>
    <row r="3" spans="1:10" ht="15">
      <c r="A3" s="9" t="s">
        <v>3</v>
      </c>
      <c r="B3" s="9">
        <v>8000</v>
      </c>
      <c r="C3" s="9">
        <v>51000</v>
      </c>
      <c r="D3" s="9">
        <v>70000</v>
      </c>
      <c r="E3" s="9">
        <v>60000</v>
      </c>
      <c r="F3" s="7"/>
      <c r="G3" s="7"/>
      <c r="H3" s="7"/>
      <c r="I3" s="2"/>
      <c r="J3" s="2"/>
    </row>
    <row r="4" spans="1:10" ht="15">
      <c r="A4" s="8" t="s">
        <v>4</v>
      </c>
      <c r="B4" s="8">
        <v>7000</v>
      </c>
      <c r="C4" s="9">
        <v>52000</v>
      </c>
      <c r="D4" s="9">
        <v>68000</v>
      </c>
      <c r="E4" s="9">
        <v>60000</v>
      </c>
      <c r="F4" s="7"/>
      <c r="G4" s="7"/>
      <c r="H4" s="7"/>
      <c r="I4" s="2"/>
      <c r="J4" s="2"/>
    </row>
    <row r="5" spans="1:10" ht="15">
      <c r="A5" s="9" t="s">
        <v>5</v>
      </c>
      <c r="B5" s="9">
        <v>13000</v>
      </c>
      <c r="C5" s="9">
        <v>52000</v>
      </c>
      <c r="D5" s="9">
        <v>55000</v>
      </c>
      <c r="E5" s="9">
        <v>80000</v>
      </c>
      <c r="F5" s="7"/>
      <c r="G5" s="7"/>
      <c r="H5" s="7"/>
      <c r="I5" s="2"/>
      <c r="J5" s="2"/>
    </row>
    <row r="6" spans="1:10" ht="15">
      <c r="A6" s="9" t="s">
        <v>6</v>
      </c>
      <c r="B6" s="9">
        <v>14000</v>
      </c>
      <c r="C6" s="9">
        <v>51000</v>
      </c>
      <c r="D6" s="9">
        <v>55000</v>
      </c>
      <c r="E6" s="9">
        <v>60000</v>
      </c>
      <c r="F6" s="7"/>
      <c r="G6" s="7"/>
      <c r="H6" s="7"/>
      <c r="I6" s="2"/>
      <c r="J6" s="2"/>
    </row>
    <row r="7" spans="1:10" ht="15">
      <c r="A7" s="9" t="s">
        <v>7</v>
      </c>
      <c r="B7" s="9">
        <v>12000</v>
      </c>
      <c r="C7" s="9">
        <v>51000</v>
      </c>
      <c r="D7" s="9">
        <v>68000</v>
      </c>
      <c r="E7" s="9">
        <v>75000</v>
      </c>
      <c r="F7" s="7"/>
      <c r="G7" s="7"/>
      <c r="H7" s="7"/>
      <c r="I7" s="2"/>
      <c r="J7" s="2"/>
    </row>
    <row r="8" spans="1:10" ht="15">
      <c r="A8" s="9" t="s">
        <v>8</v>
      </c>
      <c r="B8" s="9">
        <v>11000</v>
      </c>
      <c r="C8" s="9">
        <v>51000</v>
      </c>
      <c r="D8" s="9">
        <v>55000</v>
      </c>
      <c r="E8" s="9">
        <v>75000</v>
      </c>
      <c r="F8" s="7"/>
      <c r="G8" s="7"/>
      <c r="H8" s="7"/>
      <c r="I8" s="2"/>
      <c r="J8" s="2"/>
    </row>
    <row r="9" spans="1:10" ht="15">
      <c r="A9" s="9" t="s">
        <v>9</v>
      </c>
      <c r="B9" s="9">
        <v>10000</v>
      </c>
      <c r="C9" s="9">
        <v>50400</v>
      </c>
      <c r="D9" s="9">
        <v>55000</v>
      </c>
      <c r="E9" s="9">
        <v>65000</v>
      </c>
      <c r="F9" s="7"/>
      <c r="G9" s="7"/>
      <c r="H9" s="7"/>
      <c r="I9" s="2"/>
      <c r="J9" s="2"/>
    </row>
    <row r="10" spans="1:10" ht="15">
      <c r="A10" s="9" t="s">
        <v>10</v>
      </c>
      <c r="B10" s="9">
        <v>6000</v>
      </c>
      <c r="C10" s="9">
        <v>50400</v>
      </c>
      <c r="D10" s="9">
        <v>55000</v>
      </c>
      <c r="E10" s="9">
        <v>60000</v>
      </c>
      <c r="F10" s="7"/>
      <c r="G10" s="7"/>
      <c r="H10" s="7"/>
      <c r="I10" s="2"/>
      <c r="J10" s="2"/>
    </row>
    <row r="11" spans="1:10" ht="15">
      <c r="A11" s="9" t="s">
        <v>11</v>
      </c>
      <c r="B11" s="9">
        <v>7800</v>
      </c>
      <c r="C11" s="9">
        <v>50400</v>
      </c>
      <c r="D11" s="9">
        <v>70000</v>
      </c>
      <c r="E11" s="9">
        <v>80000</v>
      </c>
      <c r="F11" s="7"/>
      <c r="G11" s="7"/>
      <c r="H11" s="7"/>
      <c r="I11" s="2"/>
      <c r="J11" s="2"/>
    </row>
    <row r="12" spans="1:9" ht="15">
      <c r="A12" s="9" t="s">
        <v>12</v>
      </c>
      <c r="B12" s="9">
        <v>9500</v>
      </c>
      <c r="C12" s="9">
        <v>52000</v>
      </c>
      <c r="D12" s="9">
        <v>65000</v>
      </c>
      <c r="E12" s="9">
        <v>68000</v>
      </c>
      <c r="F12" s="7"/>
      <c r="G12" s="7"/>
      <c r="H12" s="7"/>
      <c r="I12" s="3"/>
    </row>
    <row r="13" spans="1:8" ht="15">
      <c r="A13" s="9" t="s">
        <v>13</v>
      </c>
      <c r="B13" s="9">
        <v>10000</v>
      </c>
      <c r="C13" s="9">
        <v>52000</v>
      </c>
      <c r="D13" s="9">
        <v>68000</v>
      </c>
      <c r="E13" s="9">
        <v>75000</v>
      </c>
      <c r="F13" s="7"/>
      <c r="G13" s="7"/>
      <c r="H13" s="7"/>
    </row>
    <row r="14" spans="1:8" ht="15">
      <c r="A14" s="9" t="s">
        <v>14</v>
      </c>
      <c r="B14" s="9">
        <v>10000</v>
      </c>
      <c r="C14" s="9">
        <v>51000</v>
      </c>
      <c r="D14" s="9">
        <v>55000</v>
      </c>
      <c r="E14" s="9">
        <v>60000</v>
      </c>
      <c r="F14" s="7"/>
      <c r="G14" s="7"/>
      <c r="H14" s="7"/>
    </row>
    <row r="15" spans="1:8" ht="15">
      <c r="A15" s="8" t="s">
        <v>19</v>
      </c>
      <c r="B15" s="9">
        <v>10000</v>
      </c>
      <c r="C15" s="9">
        <v>52000</v>
      </c>
      <c r="D15" s="9">
        <v>55000</v>
      </c>
      <c r="E15" s="9">
        <v>65000</v>
      </c>
      <c r="F15" s="7"/>
      <c r="G15" s="7"/>
      <c r="H15" s="7"/>
    </row>
    <row r="16" spans="1:8" ht="15">
      <c r="A16" s="9" t="s">
        <v>15</v>
      </c>
      <c r="B16" s="9">
        <v>12000</v>
      </c>
      <c r="C16" s="9">
        <v>50400</v>
      </c>
      <c r="D16" s="9">
        <v>55000</v>
      </c>
      <c r="E16" s="9">
        <v>60000</v>
      </c>
      <c r="F16" s="7"/>
      <c r="G16" s="7"/>
      <c r="H16" s="7"/>
    </row>
    <row r="17" spans="1:8" ht="15">
      <c r="A17" s="9" t="s">
        <v>16</v>
      </c>
      <c r="B17" s="9">
        <v>6000</v>
      </c>
      <c r="C17" s="9">
        <v>52000</v>
      </c>
      <c r="D17" s="9">
        <v>55000</v>
      </c>
      <c r="E17" s="9">
        <v>75000</v>
      </c>
      <c r="F17" s="7"/>
      <c r="G17" s="7"/>
      <c r="H17" s="7"/>
    </row>
    <row r="18" spans="1:8" ht="15">
      <c r="A18" s="9" t="s">
        <v>17</v>
      </c>
      <c r="B18" s="8">
        <v>7000</v>
      </c>
      <c r="C18" s="9">
        <v>52000</v>
      </c>
      <c r="D18" s="9">
        <v>55000</v>
      </c>
      <c r="E18" s="9">
        <v>65000</v>
      </c>
      <c r="F18" s="7"/>
      <c r="G18" s="7"/>
      <c r="H18" s="7"/>
    </row>
    <row r="19" spans="1:8" ht="15">
      <c r="A19" s="9" t="s">
        <v>18</v>
      </c>
      <c r="B19" s="9">
        <v>13000</v>
      </c>
      <c r="C19" s="9">
        <v>50400</v>
      </c>
      <c r="D19" s="9">
        <v>55000</v>
      </c>
      <c r="E19" s="9">
        <v>80000</v>
      </c>
      <c r="F19" s="7"/>
      <c r="G19" s="7"/>
      <c r="H19" s="7"/>
    </row>
    <row r="20" spans="1:8" ht="15">
      <c r="A20"/>
      <c r="B20"/>
      <c r="C20"/>
      <c r="D20" s="7"/>
      <c r="E20" s="7"/>
      <c r="F20" s="7"/>
      <c r="G20" s="7"/>
      <c r="H20" s="7"/>
    </row>
    <row r="21" spans="1:8" ht="15">
      <c r="A21"/>
      <c r="B21"/>
      <c r="C21"/>
      <c r="D21" s="7"/>
      <c r="E21" s="7"/>
      <c r="F21" s="7"/>
      <c r="G21" s="7"/>
      <c r="H21" s="7"/>
    </row>
    <row r="22" spans="1:8" ht="15">
      <c r="A22"/>
      <c r="B22"/>
      <c r="C22"/>
      <c r="D22" s="7"/>
      <c r="E22" s="7"/>
      <c r="F22" s="7"/>
      <c r="G22" s="7"/>
      <c r="H22" s="7"/>
    </row>
    <row r="23" spans="1:8" ht="15">
      <c r="A23"/>
      <c r="B23"/>
      <c r="C23"/>
      <c r="D23" s="7"/>
      <c r="E23" s="7"/>
      <c r="F23" s="7"/>
      <c r="G23" s="7"/>
      <c r="H23" s="7"/>
    </row>
    <row r="24" spans="1:8" ht="15">
      <c r="A24"/>
      <c r="B24"/>
      <c r="C24"/>
      <c r="D24" s="7"/>
      <c r="E24" s="7"/>
      <c r="F24" s="7"/>
      <c r="G24" s="7"/>
      <c r="H24" s="7"/>
    </row>
    <row r="25" spans="1:8" ht="15">
      <c r="A25"/>
      <c r="B25"/>
      <c r="C25"/>
      <c r="D25" s="7"/>
      <c r="E25" s="7"/>
      <c r="F25" s="7"/>
      <c r="G25" s="7"/>
      <c r="H25" s="7"/>
    </row>
    <row r="26" spans="1:8" ht="15">
      <c r="A26"/>
      <c r="B26"/>
      <c r="C26"/>
      <c r="D26" s="7"/>
      <c r="E26" s="7"/>
      <c r="F26" s="7"/>
      <c r="G26" s="7"/>
      <c r="H26" s="7"/>
    </row>
    <row r="27" spans="1:8" ht="15">
      <c r="A27"/>
      <c r="B27"/>
      <c r="C27"/>
      <c r="D27" s="7"/>
      <c r="E27" s="7"/>
      <c r="F27" s="7"/>
      <c r="G27" s="7"/>
      <c r="H27" s="7"/>
    </row>
    <row r="28" spans="1:8" ht="15">
      <c r="A28"/>
      <c r="B28"/>
      <c r="C28"/>
      <c r="D28" s="7"/>
      <c r="E28" s="7"/>
      <c r="F28" s="7"/>
      <c r="G28" s="7"/>
      <c r="H28" s="7"/>
    </row>
    <row r="29" spans="1:8" ht="15">
      <c r="A29"/>
      <c r="B29"/>
      <c r="C29"/>
      <c r="D29" s="7"/>
      <c r="E29" s="7"/>
      <c r="F29" s="7"/>
      <c r="G29" s="7"/>
      <c r="H29" s="7"/>
    </row>
    <row r="30" spans="1:8" ht="15">
      <c r="A30"/>
      <c r="B30"/>
      <c r="C30"/>
      <c r="D30" s="7"/>
      <c r="E30" s="7"/>
      <c r="F30" s="7"/>
      <c r="G30" s="7"/>
      <c r="H30" s="7"/>
    </row>
    <row r="31" spans="1:8" ht="15">
      <c r="A31"/>
      <c r="B31"/>
      <c r="C31"/>
      <c r="D31" s="7"/>
      <c r="E31" s="7"/>
      <c r="F31" s="7"/>
      <c r="G31" s="7"/>
      <c r="H31" s="7"/>
    </row>
    <row r="32" spans="1:8" ht="15">
      <c r="A32"/>
      <c r="B32"/>
      <c r="C32"/>
      <c r="D32" s="7"/>
      <c r="E32" s="7"/>
      <c r="F32" s="7"/>
      <c r="G32" s="7"/>
      <c r="H32" s="7"/>
    </row>
    <row r="33" spans="1:8" ht="15">
      <c r="A33"/>
      <c r="B33"/>
      <c r="C33"/>
      <c r="D33" s="7"/>
      <c r="E33" s="7"/>
      <c r="F33" s="7"/>
      <c r="G33" s="7"/>
      <c r="H33" s="7"/>
    </row>
    <row r="34" spans="1:8" ht="15">
      <c r="A34"/>
      <c r="B34"/>
      <c r="C34"/>
      <c r="D34" s="7"/>
      <c r="E34" s="7"/>
      <c r="F34" s="7"/>
      <c r="G34" s="7"/>
      <c r="H34" s="7"/>
    </row>
    <row r="35" spans="1:8" ht="15">
      <c r="A35"/>
      <c r="B35"/>
      <c r="C35"/>
      <c r="D35" s="7"/>
      <c r="E35" s="7"/>
      <c r="F35" s="7"/>
      <c r="G35" s="7"/>
      <c r="H35" s="7"/>
    </row>
    <row r="36" spans="1:8" ht="15">
      <c r="A36"/>
      <c r="B36"/>
      <c r="C36"/>
      <c r="D36" s="7"/>
      <c r="E36" s="7"/>
      <c r="F36" s="7"/>
      <c r="G36" s="7"/>
      <c r="H36" s="7"/>
    </row>
    <row r="37" spans="1:8" ht="15">
      <c r="A37"/>
      <c r="B37"/>
      <c r="C37"/>
      <c r="D37" s="7"/>
      <c r="E37" s="7"/>
      <c r="F37" s="7"/>
      <c r="G37" s="7"/>
      <c r="H37" s="7"/>
    </row>
    <row r="38" spans="1:8" ht="15">
      <c r="A38"/>
      <c r="B38"/>
      <c r="C38"/>
      <c r="D38" s="7"/>
      <c r="E38" s="7"/>
      <c r="F38" s="7"/>
      <c r="G38" s="7"/>
      <c r="H38" s="7"/>
    </row>
    <row r="39" spans="1:8" ht="15">
      <c r="A39"/>
      <c r="B39"/>
      <c r="C39"/>
      <c r="D39" s="7"/>
      <c r="E39" s="7"/>
      <c r="F39" s="7"/>
      <c r="G39" s="7"/>
      <c r="H39" s="7"/>
    </row>
    <row r="40" spans="1:8" ht="15">
      <c r="A40"/>
      <c r="B40"/>
      <c r="C40"/>
      <c r="D40" s="7"/>
      <c r="E40" s="7"/>
      <c r="F40" s="7"/>
      <c r="G40" s="7"/>
      <c r="H40" s="7"/>
    </row>
    <row r="41" spans="1:8" ht="15">
      <c r="A41"/>
      <c r="B41"/>
      <c r="C41"/>
      <c r="D41" s="7"/>
      <c r="E41" s="7"/>
      <c r="F41" s="7"/>
      <c r="G41" s="7"/>
      <c r="H41" s="7"/>
    </row>
    <row r="42" spans="1:8" ht="15">
      <c r="A42"/>
      <c r="B42"/>
      <c r="C42"/>
      <c r="D42" s="7"/>
      <c r="E42" s="7"/>
      <c r="F42" s="7"/>
      <c r="G42" s="7"/>
      <c r="H42" s="7"/>
    </row>
    <row r="43" spans="1:8" ht="15">
      <c r="A43"/>
      <c r="B43"/>
      <c r="C43"/>
      <c r="D43" s="7"/>
      <c r="E43" s="7"/>
      <c r="F43" s="7"/>
      <c r="G43" s="7"/>
      <c r="H43" s="7"/>
    </row>
    <row r="44" spans="1:8" ht="15">
      <c r="A44"/>
      <c r="B44"/>
      <c r="C44"/>
      <c r="D44" s="7"/>
      <c r="E44" s="7"/>
      <c r="F44" s="7"/>
      <c r="G44" s="7"/>
      <c r="H44" s="7"/>
    </row>
    <row r="45" spans="1:8" ht="15">
      <c r="A45"/>
      <c r="B45"/>
      <c r="C45"/>
      <c r="D45" s="7"/>
      <c r="E45" s="7"/>
      <c r="F45" s="7"/>
      <c r="G45" s="7"/>
      <c r="H45" s="7"/>
    </row>
    <row r="46" spans="1:8" ht="15">
      <c r="A46"/>
      <c r="B46"/>
      <c r="C46"/>
      <c r="D46" s="7"/>
      <c r="E46" s="7"/>
      <c r="F46" s="7"/>
      <c r="G46" s="7"/>
      <c r="H46" s="7"/>
    </row>
    <row r="47" spans="1:8" ht="15">
      <c r="A47"/>
      <c r="B47"/>
      <c r="C47"/>
      <c r="D47" s="7"/>
      <c r="E47" s="7"/>
      <c r="F47" s="7"/>
      <c r="G47" s="7"/>
      <c r="H47" s="7"/>
    </row>
    <row r="48" spans="1:8" ht="15">
      <c r="A48"/>
      <c r="B48"/>
      <c r="C48"/>
      <c r="D48" s="7"/>
      <c r="E48" s="7"/>
      <c r="F48" s="7"/>
      <c r="G48" s="7"/>
      <c r="H48" s="7"/>
    </row>
    <row r="49" spans="1:8" ht="15">
      <c r="A49" s="5"/>
      <c r="B49" s="6"/>
      <c r="C49" s="7"/>
      <c r="D49" s="7"/>
      <c r="E49" s="7"/>
      <c r="F49" s="7"/>
      <c r="G49" s="7"/>
      <c r="H49" s="7"/>
    </row>
    <row r="50" spans="1:8" ht="15">
      <c r="A50" s="5"/>
      <c r="B50" s="6"/>
      <c r="C50" s="7"/>
      <c r="D50" s="7"/>
      <c r="E50" s="7"/>
      <c r="F50" s="7"/>
      <c r="G50" s="7"/>
      <c r="H50" s="7"/>
    </row>
    <row r="51" spans="1:8" ht="15">
      <c r="A51" s="5"/>
      <c r="B51" s="6"/>
      <c r="C51" s="7"/>
      <c r="D51" s="7"/>
      <c r="E51" s="7"/>
      <c r="F51" s="7"/>
      <c r="G51" s="7"/>
      <c r="H51" s="7"/>
    </row>
    <row r="52" spans="1:8" ht="15">
      <c r="A52" s="5"/>
      <c r="B52" s="6"/>
      <c r="C52" s="7"/>
      <c r="D52" s="7"/>
      <c r="E52" s="7"/>
      <c r="F52" s="7"/>
      <c r="G52" s="7"/>
      <c r="H52" s="7"/>
    </row>
    <row r="53" spans="1:8" ht="15">
      <c r="A53" s="5"/>
      <c r="B53" s="6"/>
      <c r="C53" s="7"/>
      <c r="D53" s="7"/>
      <c r="E53" s="7"/>
      <c r="F53" s="7"/>
      <c r="G53" s="7"/>
      <c r="H53" s="7"/>
    </row>
    <row r="54" spans="1:8" ht="15">
      <c r="A54" s="5"/>
      <c r="B54" s="6"/>
      <c r="C54" s="7"/>
      <c r="D54" s="7"/>
      <c r="E54" s="7"/>
      <c r="F54" s="7"/>
      <c r="G54" s="7"/>
      <c r="H54" s="7"/>
    </row>
    <row r="55" spans="1:8" ht="15">
      <c r="A55" s="5"/>
      <c r="B55" s="6"/>
      <c r="C55" s="7"/>
      <c r="D55" s="7"/>
      <c r="E55" s="7"/>
      <c r="F55" s="7"/>
      <c r="G55" s="7"/>
      <c r="H55" s="7"/>
    </row>
    <row r="56" spans="1:8" ht="15">
      <c r="A56" s="5"/>
      <c r="B56" s="6"/>
      <c r="C56" s="7"/>
      <c r="D56" s="7"/>
      <c r="E56" s="7"/>
      <c r="F56" s="7"/>
      <c r="G56" s="7"/>
      <c r="H56" s="7"/>
    </row>
    <row r="57" spans="1:8" ht="15">
      <c r="A57" s="5"/>
      <c r="B57" s="6"/>
      <c r="C57" s="7"/>
      <c r="D57" s="7"/>
      <c r="E57" s="7"/>
      <c r="F57" s="7"/>
      <c r="G57" s="7"/>
      <c r="H57" s="7"/>
    </row>
    <row r="58" spans="1:8" ht="15">
      <c r="A58" s="5"/>
      <c r="B58" s="6"/>
      <c r="C58" s="7"/>
      <c r="D58" s="7"/>
      <c r="E58" s="7"/>
      <c r="F58" s="7"/>
      <c r="G58" s="7"/>
      <c r="H58" s="7"/>
    </row>
    <row r="59" spans="1:8" ht="15">
      <c r="A59" s="5"/>
      <c r="B59" s="6"/>
      <c r="C59" s="7"/>
      <c r="D59" s="7"/>
      <c r="E59" s="7"/>
      <c r="F59" s="7"/>
      <c r="G59" s="7"/>
      <c r="H59" s="7"/>
    </row>
    <row r="60" spans="1:8" ht="15">
      <c r="A60" s="5"/>
      <c r="B60" s="6"/>
      <c r="C60" s="7"/>
      <c r="D60" s="7"/>
      <c r="E60" s="7"/>
      <c r="F60" s="7"/>
      <c r="G60" s="7"/>
      <c r="H60" s="7"/>
    </row>
    <row r="61" spans="1:8" ht="15">
      <c r="A61" s="5"/>
      <c r="B61" s="6"/>
      <c r="C61" s="7"/>
      <c r="D61" s="7"/>
      <c r="E61" s="7"/>
      <c r="F61" s="7"/>
      <c r="G61" s="7"/>
      <c r="H61" s="7"/>
    </row>
    <row r="62" spans="1:8" ht="15">
      <c r="A62" s="5"/>
      <c r="B62" s="6"/>
      <c r="C62" s="7"/>
      <c r="D62" s="7"/>
      <c r="E62" s="7"/>
      <c r="F62" s="7"/>
      <c r="G62" s="7"/>
      <c r="H62" s="7"/>
    </row>
    <row r="63" spans="1:8" ht="15">
      <c r="A63" s="5"/>
      <c r="B63" s="6"/>
      <c r="C63" s="7"/>
      <c r="D63" s="7"/>
      <c r="E63" s="7"/>
      <c r="F63" s="7"/>
      <c r="G63" s="7"/>
      <c r="H63" s="7"/>
    </row>
    <row r="64" spans="1:8" ht="15">
      <c r="A64" s="5"/>
      <c r="B64" s="6"/>
      <c r="C64" s="7"/>
      <c r="D64" s="7"/>
      <c r="E64" s="7"/>
      <c r="F64" s="7"/>
      <c r="G64" s="7"/>
      <c r="H64" s="7"/>
    </row>
    <row r="65" spans="1:8" ht="15">
      <c r="A65" s="5"/>
      <c r="B65" s="6"/>
      <c r="C65" s="7"/>
      <c r="D65" s="7"/>
      <c r="E65" s="7"/>
      <c r="F65" s="7"/>
      <c r="G65" s="7"/>
      <c r="H65" s="7"/>
    </row>
    <row r="66" spans="1:8" ht="15">
      <c r="A66" s="5"/>
      <c r="B66" s="6"/>
      <c r="C66" s="7"/>
      <c r="D66" s="7"/>
      <c r="E66" s="7"/>
      <c r="F66" s="7"/>
      <c r="G66" s="7"/>
      <c r="H66" s="7"/>
    </row>
    <row r="67" spans="1:8" ht="15">
      <c r="A67" s="5"/>
      <c r="B67" s="6"/>
      <c r="C67" s="7"/>
      <c r="D67" s="7"/>
      <c r="E67" s="7"/>
      <c r="F67" s="7"/>
      <c r="G67" s="7"/>
      <c r="H67" s="7"/>
    </row>
    <row r="68" spans="1:8" ht="15">
      <c r="A68" s="5"/>
      <c r="B68" s="6"/>
      <c r="C68" s="7"/>
      <c r="D68" s="7"/>
      <c r="E68" s="7"/>
      <c r="F68" s="7"/>
      <c r="G68" s="7"/>
      <c r="H68" s="7"/>
    </row>
    <row r="69" spans="1:8" ht="15">
      <c r="A69" s="5"/>
      <c r="B69" s="6"/>
      <c r="C69" s="7"/>
      <c r="D69" s="7"/>
      <c r="E69" s="7"/>
      <c r="F69" s="7"/>
      <c r="G69" s="7"/>
      <c r="H69" s="7"/>
    </row>
    <row r="70" spans="1:8" ht="15">
      <c r="A70" s="5"/>
      <c r="B70" s="6"/>
      <c r="C70" s="7"/>
      <c r="D70" s="7"/>
      <c r="E70" s="7"/>
      <c r="F70" s="7"/>
      <c r="G70" s="7"/>
      <c r="H70" s="7"/>
    </row>
    <row r="71" spans="1:8" ht="15">
      <c r="A71" s="5"/>
      <c r="B71" s="6"/>
      <c r="C71" s="7"/>
      <c r="D71" s="7"/>
      <c r="E71" s="7"/>
      <c r="F71" s="7"/>
      <c r="G71" s="7"/>
      <c r="H71" s="7"/>
    </row>
    <row r="72" spans="1:8" ht="15">
      <c r="A72" s="5"/>
      <c r="B72" s="6"/>
      <c r="C72" s="7"/>
      <c r="D72" s="7"/>
      <c r="E72" s="7"/>
      <c r="F72" s="7"/>
      <c r="G72" s="7"/>
      <c r="H72" s="7"/>
    </row>
    <row r="73" spans="1:8" ht="15">
      <c r="A73" s="5"/>
      <c r="B73" s="6"/>
      <c r="C73" s="7"/>
      <c r="D73" s="7"/>
      <c r="E73" s="7"/>
      <c r="F73" s="7"/>
      <c r="G73" s="7"/>
      <c r="H73" s="7"/>
    </row>
    <row r="74" spans="1:8" ht="15">
      <c r="A74" s="5"/>
      <c r="B74" s="6"/>
      <c r="C74" s="7"/>
      <c r="D74" s="7"/>
      <c r="E74" s="7"/>
      <c r="F74" s="7"/>
      <c r="G74" s="7"/>
      <c r="H74" s="7"/>
    </row>
    <row r="75" spans="1:8" ht="15">
      <c r="A75" s="5"/>
      <c r="B75" s="6"/>
      <c r="C75" s="7"/>
      <c r="D75" s="7"/>
      <c r="E75" s="7"/>
      <c r="F75" s="7"/>
      <c r="G75" s="7"/>
      <c r="H75" s="7"/>
    </row>
    <row r="76" spans="1:8" ht="15">
      <c r="A76" s="5"/>
      <c r="B76" s="6"/>
      <c r="C76" s="7"/>
      <c r="D76" s="7"/>
      <c r="E76" s="7"/>
      <c r="F76" s="7"/>
      <c r="G76" s="7"/>
      <c r="H76" s="7"/>
    </row>
    <row r="77" spans="1:8" ht="15">
      <c r="A77" s="5"/>
      <c r="B77" s="6"/>
      <c r="C77" s="7"/>
      <c r="D77" s="7"/>
      <c r="E77" s="7"/>
      <c r="F77" s="7"/>
      <c r="G77" s="7"/>
      <c r="H77" s="7"/>
    </row>
    <row r="78" spans="1:8" ht="15">
      <c r="A78" s="5"/>
      <c r="B78" s="6"/>
      <c r="C78" s="7"/>
      <c r="D78" s="7"/>
      <c r="E78" s="7"/>
      <c r="F78" s="7"/>
      <c r="G78" s="7"/>
      <c r="H78" s="7"/>
    </row>
    <row r="79" spans="1:8" ht="15">
      <c r="A79" s="5"/>
      <c r="B79" s="6"/>
      <c r="C79" s="7"/>
      <c r="D79" s="7"/>
      <c r="E79" s="7"/>
      <c r="F79" s="7"/>
      <c r="G79" s="7"/>
      <c r="H79" s="7"/>
    </row>
    <row r="80" spans="1:8" ht="15">
      <c r="A80" s="5"/>
      <c r="B80" s="6"/>
      <c r="C80" s="7"/>
      <c r="D80" s="7"/>
      <c r="E80" s="7"/>
      <c r="F80" s="7"/>
      <c r="G80" s="7"/>
      <c r="H80" s="7"/>
    </row>
    <row r="81" spans="1:8" ht="15">
      <c r="A81" s="5"/>
      <c r="B81" s="6"/>
      <c r="C81" s="7"/>
      <c r="D81" s="7"/>
      <c r="E81" s="7"/>
      <c r="F81" s="7"/>
      <c r="G81" s="7"/>
      <c r="H81" s="7"/>
    </row>
    <row r="82" spans="1:8" ht="15">
      <c r="A82" s="5"/>
      <c r="B82" s="6"/>
      <c r="C82" s="7"/>
      <c r="D82" s="7"/>
      <c r="E82" s="7"/>
      <c r="F82" s="7"/>
      <c r="G82" s="7"/>
      <c r="H82" s="7"/>
    </row>
    <row r="83" spans="1:8" ht="15">
      <c r="A83" s="5"/>
      <c r="B83" s="6"/>
      <c r="C83" s="7"/>
      <c r="D83" s="7"/>
      <c r="E83" s="7"/>
      <c r="F83" s="7"/>
      <c r="G83" s="7"/>
      <c r="H83" s="7"/>
    </row>
    <row r="84" spans="1:8" ht="15">
      <c r="A84" s="5"/>
      <c r="B84" s="6"/>
      <c r="C84" s="7"/>
      <c r="D84" s="7"/>
      <c r="E84" s="7"/>
      <c r="F84" s="7"/>
      <c r="G84" s="7"/>
      <c r="H84" s="7"/>
    </row>
    <row r="85" spans="1:8" ht="15">
      <c r="A85" s="5"/>
      <c r="B85" s="6"/>
      <c r="C85" s="7"/>
      <c r="D85" s="7"/>
      <c r="E85" s="7"/>
      <c r="F85" s="7"/>
      <c r="G85" s="7"/>
      <c r="H85" s="7"/>
    </row>
    <row r="86" spans="1:8" ht="15">
      <c r="A86" s="5"/>
      <c r="B86" s="6"/>
      <c r="C86" s="7"/>
      <c r="D86" s="7"/>
      <c r="E86" s="7"/>
      <c r="F86" s="7"/>
      <c r="G86" s="7"/>
      <c r="H86" s="7"/>
    </row>
    <row r="87" spans="1:8" ht="15">
      <c r="A87" s="5"/>
      <c r="B87" s="6"/>
      <c r="C87" s="7"/>
      <c r="D87" s="7"/>
      <c r="E87" s="7"/>
      <c r="F87" s="7"/>
      <c r="G87" s="7"/>
      <c r="H87" s="7"/>
    </row>
    <row r="88" spans="1:8" ht="15">
      <c r="A88" s="5"/>
      <c r="B88" s="6"/>
      <c r="C88" s="7"/>
      <c r="D88" s="7"/>
      <c r="E88" s="7"/>
      <c r="F88" s="7"/>
      <c r="G88" s="7"/>
      <c r="H88" s="7"/>
    </row>
    <row r="89" spans="1:8" ht="15">
      <c r="A89" s="5"/>
      <c r="B89" s="6"/>
      <c r="C89" s="7"/>
      <c r="D89" s="7"/>
      <c r="E89" s="7"/>
      <c r="F89" s="7"/>
      <c r="G89" s="7"/>
      <c r="H89" s="7"/>
    </row>
    <row r="90" spans="1:8" ht="15">
      <c r="A90" s="5"/>
      <c r="B90" s="6"/>
      <c r="C90" s="7"/>
      <c r="D90" s="7"/>
      <c r="E90" s="7"/>
      <c r="F90" s="7"/>
      <c r="G90" s="7"/>
      <c r="H90" s="7"/>
    </row>
    <row r="91" spans="1:8" ht="15">
      <c r="A91" s="5"/>
      <c r="B91" s="6"/>
      <c r="C91" s="7"/>
      <c r="D91" s="7"/>
      <c r="E91" s="7"/>
      <c r="F91" s="7"/>
      <c r="G91" s="7"/>
      <c r="H91" s="7"/>
    </row>
    <row r="92" spans="1:8" ht="15">
      <c r="A92" s="5"/>
      <c r="B92" s="6"/>
      <c r="C92" s="7"/>
      <c r="D92" s="7"/>
      <c r="E92" s="7"/>
      <c r="F92" s="7"/>
      <c r="G92" s="7"/>
      <c r="H92" s="7"/>
    </row>
    <row r="93" spans="1:8" ht="15">
      <c r="A93" s="5"/>
      <c r="B93" s="6"/>
      <c r="C93" s="7"/>
      <c r="D93" s="7"/>
      <c r="E93" s="7"/>
      <c r="F93" s="7"/>
      <c r="G93" s="7"/>
      <c r="H93" s="7"/>
    </row>
    <row r="94" spans="1:8" ht="15">
      <c r="A94" s="5"/>
      <c r="B94" s="6"/>
      <c r="C94" s="7"/>
      <c r="D94" s="7"/>
      <c r="E94" s="7"/>
      <c r="F94" s="7"/>
      <c r="G94" s="7"/>
      <c r="H94" s="7"/>
    </row>
    <row r="95" spans="1:8" ht="15">
      <c r="A95" s="5"/>
      <c r="B95" s="6"/>
      <c r="C95" s="7"/>
      <c r="D95" s="7"/>
      <c r="E95" s="7"/>
      <c r="F95" s="7"/>
      <c r="G95" s="7"/>
      <c r="H95" s="7"/>
    </row>
    <row r="96" spans="1:8" ht="15">
      <c r="A96" s="5"/>
      <c r="B96" s="6"/>
      <c r="C96" s="7"/>
      <c r="D96" s="7"/>
      <c r="E96" s="7"/>
      <c r="F96" s="7"/>
      <c r="G96" s="7"/>
      <c r="H96" s="7"/>
    </row>
    <row r="97" spans="1:8" ht="15">
      <c r="A97" s="5"/>
      <c r="B97" s="6"/>
      <c r="C97" s="7"/>
      <c r="D97" s="7"/>
      <c r="E97" s="7"/>
      <c r="F97" s="7"/>
      <c r="G97" s="7"/>
      <c r="H97" s="7"/>
    </row>
    <row r="98" spans="1:8" ht="15">
      <c r="A98" s="5"/>
      <c r="B98" s="6"/>
      <c r="C98" s="7"/>
      <c r="D98" s="7"/>
      <c r="E98" s="7"/>
      <c r="F98" s="7"/>
      <c r="G98" s="7"/>
      <c r="H98" s="7"/>
    </row>
    <row r="99" spans="1:8" ht="15">
      <c r="A99" s="5"/>
      <c r="B99" s="6"/>
      <c r="C99" s="7"/>
      <c r="D99" s="7"/>
      <c r="E99" s="7"/>
      <c r="F99" s="7"/>
      <c r="G99" s="7"/>
      <c r="H99" s="7"/>
    </row>
    <row r="100" spans="1:8" ht="15">
      <c r="A100" s="5"/>
      <c r="B100" s="6"/>
      <c r="C100" s="7"/>
      <c r="D100" s="7"/>
      <c r="E100" s="7"/>
      <c r="F100" s="7"/>
      <c r="G100" s="7"/>
      <c r="H100" s="7"/>
    </row>
    <row r="101" spans="1:8" ht="15">
      <c r="A101" s="5"/>
      <c r="B101" s="6"/>
      <c r="C101" s="7"/>
      <c r="D101" s="6"/>
      <c r="E101" s="7"/>
      <c r="F101" s="6"/>
      <c r="G101" s="6"/>
      <c r="H101" s="6"/>
    </row>
    <row r="102" spans="1:8" ht="15">
      <c r="A102" s="5"/>
      <c r="B102" s="6"/>
      <c r="C102" s="7"/>
      <c r="D102" s="6"/>
      <c r="E102" s="7"/>
      <c r="F102" s="6"/>
      <c r="G102" s="6"/>
      <c r="H102" s="6"/>
    </row>
    <row r="103" spans="1:8" ht="15">
      <c r="A103" s="5"/>
      <c r="B103" s="6"/>
      <c r="C103" s="7"/>
      <c r="D103" s="6"/>
      <c r="E103" s="7"/>
      <c r="F103" s="6"/>
      <c r="G103" s="6"/>
      <c r="H103" s="6"/>
    </row>
    <row r="104" spans="1:8" ht="15">
      <c r="A104" s="5"/>
      <c r="B104" s="6"/>
      <c r="C104" s="7"/>
      <c r="D104" s="6"/>
      <c r="E104" s="7"/>
      <c r="F104" s="6"/>
      <c r="G104" s="6"/>
      <c r="H104" s="6"/>
    </row>
    <row r="105" spans="1:8" ht="15">
      <c r="A105" s="5"/>
      <c r="B105" s="6"/>
      <c r="C105" s="7"/>
      <c r="D105" s="6"/>
      <c r="E105" s="7"/>
      <c r="F105" s="6"/>
      <c r="G105" s="6"/>
      <c r="H105" s="6"/>
    </row>
    <row r="106" spans="1:8" ht="15">
      <c r="A106" s="5"/>
      <c r="B106" s="6"/>
      <c r="C106" s="7"/>
      <c r="D106" s="6"/>
      <c r="E106" s="7"/>
      <c r="F106" s="6"/>
      <c r="G106" s="6"/>
      <c r="H106" s="6"/>
    </row>
    <row r="107" spans="1:8" ht="15">
      <c r="A107" s="5"/>
      <c r="B107" s="6"/>
      <c r="C107" s="7"/>
      <c r="D107" s="6"/>
      <c r="E107" s="7"/>
      <c r="F107" s="6"/>
      <c r="G107" s="6"/>
      <c r="H107" s="6"/>
    </row>
    <row r="108" spans="1:8" ht="15">
      <c r="A108" s="5"/>
      <c r="B108" s="6"/>
      <c r="C108" s="7"/>
      <c r="D108" s="6"/>
      <c r="E108" s="7"/>
      <c r="F108" s="6"/>
      <c r="G108" s="6"/>
      <c r="H108" s="6"/>
    </row>
    <row r="109" spans="1:8" ht="15">
      <c r="A109" s="5"/>
      <c r="B109" s="6"/>
      <c r="C109" s="7"/>
      <c r="D109" s="6"/>
      <c r="E109" s="7"/>
      <c r="F109" s="6"/>
      <c r="G109" s="6"/>
      <c r="H109" s="6"/>
    </row>
    <row r="110" spans="1:8" ht="15">
      <c r="A110" s="5"/>
      <c r="B110" s="6"/>
      <c r="C110" s="7"/>
      <c r="D110" s="6"/>
      <c r="E110" s="7"/>
      <c r="F110" s="6"/>
      <c r="G110" s="6"/>
      <c r="H110" s="6"/>
    </row>
    <row r="111" spans="1:8" ht="15">
      <c r="A111" s="5"/>
      <c r="B111" s="6"/>
      <c r="C111" s="7"/>
      <c r="D111" s="6"/>
      <c r="E111" s="7"/>
      <c r="F111" s="6"/>
      <c r="G111" s="6"/>
      <c r="H111" s="6"/>
    </row>
    <row r="112" spans="1:8" ht="15">
      <c r="A112" s="5"/>
      <c r="B112" s="6"/>
      <c r="C112" s="7"/>
      <c r="D112" s="6"/>
      <c r="E112" s="7"/>
      <c r="F112" s="6"/>
      <c r="G112" s="6"/>
      <c r="H112" s="6"/>
    </row>
    <row r="113" spans="1:8" ht="15">
      <c r="A113" s="5"/>
      <c r="B113" s="6"/>
      <c r="C113" s="7"/>
      <c r="D113" s="6"/>
      <c r="E113" s="7"/>
      <c r="F113" s="7"/>
      <c r="G113" s="7"/>
      <c r="H113" s="7"/>
    </row>
    <row r="114" spans="1:8" ht="15">
      <c r="A114" s="5"/>
      <c r="B114" s="6"/>
      <c r="C114" s="7"/>
      <c r="D114" s="6"/>
      <c r="E114" s="7"/>
      <c r="F114" s="6"/>
      <c r="G114" s="6"/>
      <c r="H114" s="6"/>
    </row>
    <row r="115" spans="1:8" ht="15">
      <c r="A115" s="5"/>
      <c r="B115" s="6"/>
      <c r="C115" s="7"/>
      <c r="D115" s="6"/>
      <c r="E115" s="7"/>
      <c r="F115" s="6"/>
      <c r="G115" s="6"/>
      <c r="H115" s="6"/>
    </row>
    <row r="116" spans="1:8" ht="15">
      <c r="A116" s="5"/>
      <c r="B116" s="6"/>
      <c r="C116" s="7"/>
      <c r="D116" s="6"/>
      <c r="E116" s="7"/>
      <c r="F116" s="6"/>
      <c r="G116" s="6"/>
      <c r="H116" s="6"/>
    </row>
    <row r="117" spans="1:8" ht="15">
      <c r="A117" s="5"/>
      <c r="B117" s="6"/>
      <c r="C117" s="7"/>
      <c r="D117" s="6"/>
      <c r="E117" s="7"/>
      <c r="F117" s="6"/>
      <c r="G117" s="6"/>
      <c r="H117" s="6"/>
    </row>
    <row r="118" spans="1:8" ht="15">
      <c r="A118" s="5"/>
      <c r="B118" s="6"/>
      <c r="C118" s="7"/>
      <c r="D118" s="6"/>
      <c r="E118" s="7"/>
      <c r="F118" s="6"/>
      <c r="G118" s="6"/>
      <c r="H118" s="6"/>
    </row>
    <row r="119" spans="1:8" ht="15">
      <c r="A119" s="5"/>
      <c r="B119" s="6"/>
      <c r="C119" s="7"/>
      <c r="D119" s="6"/>
      <c r="E119" s="7"/>
      <c r="F119" s="6"/>
      <c r="G119" s="6"/>
      <c r="H119" s="6"/>
    </row>
    <row r="120" spans="1:8" ht="15">
      <c r="A120" s="5"/>
      <c r="B120" s="6"/>
      <c r="C120" s="7"/>
      <c r="D120" s="6"/>
      <c r="E120" s="7"/>
      <c r="F120" s="6"/>
      <c r="G120" s="6"/>
      <c r="H120" s="6"/>
    </row>
    <row r="121" spans="1:8" ht="15">
      <c r="A121" s="5"/>
      <c r="B121" s="6"/>
      <c r="C121" s="7"/>
      <c r="D121" s="6"/>
      <c r="E121" s="7"/>
      <c r="F121" s="6"/>
      <c r="G121" s="6"/>
      <c r="H121" s="6"/>
    </row>
    <row r="122" spans="1:8" ht="15">
      <c r="A122" s="5"/>
      <c r="B122" s="6"/>
      <c r="C122" s="7"/>
      <c r="D122" s="6"/>
      <c r="E122" s="7"/>
      <c r="F122" s="6"/>
      <c r="G122" s="6"/>
      <c r="H122" s="6"/>
    </row>
    <row r="123" spans="1:8" ht="15">
      <c r="A123" s="5"/>
      <c r="B123" s="6"/>
      <c r="C123" s="7"/>
      <c r="D123" s="6"/>
      <c r="E123" s="7"/>
      <c r="F123" s="6"/>
      <c r="G123" s="6"/>
      <c r="H123" s="6"/>
    </row>
    <row r="124" spans="1:8" ht="15">
      <c r="A124" s="5"/>
      <c r="B124" s="6"/>
      <c r="C124" s="7"/>
      <c r="D124" s="6"/>
      <c r="E124" s="7"/>
      <c r="F124" s="6"/>
      <c r="G124" s="6"/>
      <c r="H124" s="6"/>
    </row>
    <row r="125" spans="1:8" ht="15">
      <c r="A125" s="5"/>
      <c r="B125" s="6"/>
      <c r="C125" s="7"/>
      <c r="D125" s="6"/>
      <c r="E125" s="7"/>
      <c r="F125" s="6"/>
      <c r="G125" s="6"/>
      <c r="H125" s="6"/>
    </row>
    <row r="126" spans="1:8" ht="15">
      <c r="A126" s="5"/>
      <c r="B126" s="6"/>
      <c r="C126" s="7"/>
      <c r="D126" s="6"/>
      <c r="E126" s="7"/>
      <c r="F126" s="6"/>
      <c r="G126" s="6"/>
      <c r="H126" s="6"/>
    </row>
    <row r="127" spans="1:8" ht="15">
      <c r="A127" s="5"/>
      <c r="B127" s="6"/>
      <c r="C127" s="7"/>
      <c r="D127" s="6"/>
      <c r="E127" s="7"/>
      <c r="F127" s="6"/>
      <c r="G127" s="6"/>
      <c r="H127" s="6"/>
    </row>
    <row r="128" spans="1:8" ht="15">
      <c r="A128" s="5"/>
      <c r="B128" s="6"/>
      <c r="C128" s="7"/>
      <c r="D128" s="6"/>
      <c r="E128" s="7"/>
      <c r="F128" s="6"/>
      <c r="G128" s="6"/>
      <c r="H128" s="6"/>
    </row>
    <row r="129" spans="1:8" ht="15">
      <c r="A129" s="5"/>
      <c r="B129" s="6"/>
      <c r="C129" s="7"/>
      <c r="D129" s="6"/>
      <c r="E129" s="7"/>
      <c r="F129" s="6"/>
      <c r="G129" s="6"/>
      <c r="H129" s="6"/>
    </row>
    <row r="130" spans="1:8" ht="15">
      <c r="A130" s="5"/>
      <c r="B130" s="6"/>
      <c r="C130" s="7"/>
      <c r="D130" s="6"/>
      <c r="E130" s="7"/>
      <c r="F130" s="6"/>
      <c r="G130" s="6"/>
      <c r="H130" s="6"/>
    </row>
    <row r="131" spans="1:8" ht="15">
      <c r="A131" s="5"/>
      <c r="B131" s="6"/>
      <c r="C131" s="7"/>
      <c r="D131" s="6"/>
      <c r="E131" s="7"/>
      <c r="F131" s="6"/>
      <c r="G131" s="6"/>
      <c r="H131" s="6"/>
    </row>
    <row r="132" spans="1:8" ht="15">
      <c r="A132" s="5"/>
      <c r="B132" s="6"/>
      <c r="C132" s="7"/>
      <c r="D132" s="6"/>
      <c r="E132" s="7"/>
      <c r="F132" s="6"/>
      <c r="G132" s="6"/>
      <c r="H132" s="6"/>
    </row>
    <row r="133" spans="1:8" ht="15">
      <c r="A133" s="5"/>
      <c r="B133" s="6"/>
      <c r="C133" s="7"/>
      <c r="D133" s="6"/>
      <c r="E133" s="7"/>
      <c r="F133" s="6"/>
      <c r="G133" s="6"/>
      <c r="H133" s="6"/>
    </row>
    <row r="134" spans="1:8" ht="15">
      <c r="A134" s="5"/>
      <c r="B134" s="6"/>
      <c r="C134" s="7"/>
      <c r="D134" s="6"/>
      <c r="E134" s="7"/>
      <c r="F134" s="6"/>
      <c r="G134" s="6"/>
      <c r="H134" s="6"/>
    </row>
    <row r="135" spans="1:8" ht="15">
      <c r="A135" s="5"/>
      <c r="B135" s="6"/>
      <c r="C135" s="7"/>
      <c r="D135" s="6"/>
      <c r="E135" s="7"/>
      <c r="F135" s="6"/>
      <c r="G135" s="6"/>
      <c r="H135" s="6"/>
    </row>
    <row r="136" spans="1:8" ht="15">
      <c r="A136" s="5"/>
      <c r="B136" s="6"/>
      <c r="C136" s="7"/>
      <c r="D136" s="6"/>
      <c r="E136" s="7"/>
      <c r="F136" s="6"/>
      <c r="G136" s="6"/>
      <c r="H136" s="6"/>
    </row>
    <row r="137" spans="1:8" ht="15">
      <c r="A137" s="5"/>
      <c r="B137" s="6"/>
      <c r="C137" s="7"/>
      <c r="D137" s="6"/>
      <c r="E137" s="7"/>
      <c r="F137" s="6"/>
      <c r="G137" s="6"/>
      <c r="H137" s="6"/>
    </row>
    <row r="138" spans="1:8" ht="15">
      <c r="A138" s="5"/>
      <c r="B138" s="6"/>
      <c r="C138" s="7"/>
      <c r="D138" s="6"/>
      <c r="E138" s="7"/>
      <c r="F138" s="6"/>
      <c r="G138" s="6"/>
      <c r="H138" s="6"/>
    </row>
    <row r="139" spans="1:8" ht="15">
      <c r="A139" s="5"/>
      <c r="B139" s="6"/>
      <c r="C139" s="7"/>
      <c r="D139" s="6"/>
      <c r="E139" s="7"/>
      <c r="F139" s="6"/>
      <c r="G139" s="6"/>
      <c r="H139" s="6"/>
    </row>
    <row r="140" spans="1:8" ht="15">
      <c r="A140" s="5"/>
      <c r="B140" s="6"/>
      <c r="C140" s="7"/>
      <c r="D140" s="6"/>
      <c r="E140" s="7"/>
      <c r="F140" s="6"/>
      <c r="G140" s="6"/>
      <c r="H140" s="6"/>
    </row>
    <row r="141" spans="1:8" ht="15">
      <c r="A141" s="5"/>
      <c r="B141" s="6"/>
      <c r="C141" s="7"/>
      <c r="D141" s="6"/>
      <c r="E141" s="6"/>
      <c r="F141" s="6"/>
      <c r="G141" s="6"/>
      <c r="H141" s="6"/>
    </row>
    <row r="142" spans="1:8" ht="15">
      <c r="A142" s="5"/>
      <c r="B142" s="6"/>
      <c r="C142" s="7"/>
      <c r="D142" s="6"/>
      <c r="E142" s="6"/>
      <c r="F142" s="6"/>
      <c r="G142" s="6"/>
      <c r="H142" s="6"/>
    </row>
    <row r="143" spans="1:8" ht="15">
      <c r="A143" s="5"/>
      <c r="B143" s="6"/>
      <c r="C143" s="7"/>
      <c r="D143" s="6"/>
      <c r="E143" s="6"/>
      <c r="F143" s="6"/>
      <c r="G143" s="6"/>
      <c r="H143" s="6"/>
    </row>
    <row r="144" spans="1:8" ht="15">
      <c r="A144" s="5"/>
      <c r="B144" s="6"/>
      <c r="C144" s="7"/>
      <c r="D144" s="6"/>
      <c r="E144" s="6"/>
      <c r="F144" s="6"/>
      <c r="G144" s="6"/>
      <c r="H144" s="6"/>
    </row>
    <row r="145" spans="1:8" ht="15">
      <c r="A145" s="5"/>
      <c r="B145" s="6"/>
      <c r="C145" s="7"/>
      <c r="D145" s="6"/>
      <c r="E145" s="6"/>
      <c r="F145" s="6"/>
      <c r="G145" s="6"/>
      <c r="H145" s="6"/>
    </row>
    <row r="146" spans="1:8" ht="15">
      <c r="A146" s="5"/>
      <c r="B146" s="6"/>
      <c r="C146" s="7"/>
      <c r="D146" s="6"/>
      <c r="E146" s="6"/>
      <c r="F146" s="6"/>
      <c r="G146" s="6"/>
      <c r="H146" s="6"/>
    </row>
    <row r="147" spans="1:8" ht="15">
      <c r="A147" s="5"/>
      <c r="B147" s="6"/>
      <c r="C147" s="7"/>
      <c r="D147" s="6"/>
      <c r="E147" s="6"/>
      <c r="F147" s="6"/>
      <c r="G147" s="6"/>
      <c r="H147" s="6"/>
    </row>
    <row r="148" spans="1:8" ht="15">
      <c r="A148" s="5"/>
      <c r="B148" s="6"/>
      <c r="C148" s="7"/>
      <c r="D148" s="6"/>
      <c r="E148" s="6"/>
      <c r="F148" s="6"/>
      <c r="G148" s="6"/>
      <c r="H148" s="6"/>
    </row>
    <row r="149" spans="1:8" ht="15">
      <c r="A149" s="5"/>
      <c r="B149" s="6"/>
      <c r="C149" s="7"/>
      <c r="D149" s="6"/>
      <c r="E149" s="6"/>
      <c r="F149" s="6"/>
      <c r="G149" s="6"/>
      <c r="H149" s="6"/>
    </row>
    <row r="150" spans="1:8" ht="15">
      <c r="A150" s="5"/>
      <c r="B150" s="6"/>
      <c r="C150" s="7"/>
      <c r="D150" s="6"/>
      <c r="E150" s="6"/>
      <c r="F150" s="6"/>
      <c r="G150" s="6"/>
      <c r="H150" s="6"/>
    </row>
    <row r="151" spans="1:8" ht="15">
      <c r="A151" s="5"/>
      <c r="B151" s="6"/>
      <c r="C151" s="7"/>
      <c r="D151" s="6"/>
      <c r="E151" s="6"/>
      <c r="F151" s="6"/>
      <c r="G151" s="6"/>
      <c r="H151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118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3.28125" style="1" bestFit="1" customWidth="1"/>
    <col min="2" max="2" width="15.8515625" style="1" bestFit="1" customWidth="1"/>
    <col min="3" max="5" width="18.421875" style="1" bestFit="1" customWidth="1"/>
    <col min="6" max="6" width="23.421875" style="1" bestFit="1" customWidth="1"/>
    <col min="7" max="8" width="11.421875" style="1" customWidth="1"/>
    <col min="9" max="16384" width="12.57421875" style="1" customWidth="1"/>
  </cols>
  <sheetData>
    <row r="1" spans="1:8" ht="15.75" thickBot="1">
      <c r="A1" s="8" t="s">
        <v>1</v>
      </c>
      <c r="B1" s="8" t="s">
        <v>0</v>
      </c>
      <c r="C1" s="9">
        <v>2001</v>
      </c>
      <c r="D1" s="9">
        <v>2002</v>
      </c>
      <c r="E1" s="9">
        <v>2003</v>
      </c>
      <c r="F1" s="4" t="s">
        <v>20</v>
      </c>
      <c r="G1" s="4"/>
      <c r="H1" s="4"/>
    </row>
    <row r="2" spans="1:10" ht="15">
      <c r="A2" s="9" t="s">
        <v>2</v>
      </c>
      <c r="B2" s="14">
        <v>10000</v>
      </c>
      <c r="C2" s="15">
        <v>51000</v>
      </c>
      <c r="D2" s="16">
        <v>68000</v>
      </c>
      <c r="E2" s="17">
        <v>75000</v>
      </c>
      <c r="F2" s="12">
        <f>B2*SUM(C2:E2)</f>
        <v>1940000000</v>
      </c>
      <c r="G2" s="7" t="str">
        <f>IF(B2&gt;=AVERAGE($B$2:$B$19)*1.3,"Drága"," ")</f>
        <v> </v>
      </c>
      <c r="H2" s="7"/>
      <c r="I2" s="2"/>
      <c r="J2" s="2"/>
    </row>
    <row r="3" spans="1:10" ht="15">
      <c r="A3" s="9" t="s">
        <v>3</v>
      </c>
      <c r="B3" s="18">
        <v>8000</v>
      </c>
      <c r="C3" s="19">
        <v>51000</v>
      </c>
      <c r="D3" s="20">
        <v>70000</v>
      </c>
      <c r="E3" s="21">
        <v>60000</v>
      </c>
      <c r="F3" s="12">
        <f aca="true" t="shared" si="0" ref="F3:F19">B3*SUM(C3:E3)</f>
        <v>1448000000</v>
      </c>
      <c r="G3" s="7" t="str">
        <f aca="true" t="shared" si="1" ref="G3:G19">IF(B3&gt;=AVERAGE($B$2:$B$19)*1.3,"Drága"," ")</f>
        <v> </v>
      </c>
      <c r="H3" s="7"/>
      <c r="I3" s="2"/>
      <c r="J3" s="2"/>
    </row>
    <row r="4" spans="1:10" ht="15">
      <c r="A4" s="8" t="s">
        <v>4</v>
      </c>
      <c r="B4" s="18">
        <v>7000</v>
      </c>
      <c r="C4" s="19">
        <v>52000</v>
      </c>
      <c r="D4" s="20">
        <v>68000</v>
      </c>
      <c r="E4" s="21">
        <v>60000</v>
      </c>
      <c r="F4" s="12">
        <f t="shared" si="0"/>
        <v>1260000000</v>
      </c>
      <c r="G4" s="7" t="str">
        <f t="shared" si="1"/>
        <v> </v>
      </c>
      <c r="H4" s="7"/>
      <c r="I4" s="2"/>
      <c r="J4" s="2"/>
    </row>
    <row r="5" spans="1:10" ht="15">
      <c r="A5" s="9" t="s">
        <v>5</v>
      </c>
      <c r="B5" s="18">
        <v>13000</v>
      </c>
      <c r="C5" s="19">
        <v>52000</v>
      </c>
      <c r="D5" s="20">
        <v>55000</v>
      </c>
      <c r="E5" s="21">
        <v>80000</v>
      </c>
      <c r="F5" s="12">
        <f t="shared" si="0"/>
        <v>2431000000</v>
      </c>
      <c r="G5" s="7" t="str">
        <f t="shared" si="1"/>
        <v>Drága</v>
      </c>
      <c r="H5" s="7"/>
      <c r="I5" s="2"/>
      <c r="J5" s="2"/>
    </row>
    <row r="6" spans="1:10" ht="15">
      <c r="A6" s="9" t="s">
        <v>6</v>
      </c>
      <c r="B6" s="18">
        <v>14000</v>
      </c>
      <c r="C6" s="19">
        <v>51000</v>
      </c>
      <c r="D6" s="20">
        <v>55000</v>
      </c>
      <c r="E6" s="21">
        <v>60000</v>
      </c>
      <c r="F6" s="12">
        <f t="shared" si="0"/>
        <v>2324000000</v>
      </c>
      <c r="G6" s="7" t="str">
        <f t="shared" si="1"/>
        <v>Drága</v>
      </c>
      <c r="H6" s="7"/>
      <c r="I6" s="2"/>
      <c r="J6" s="2"/>
    </row>
    <row r="7" spans="1:10" ht="15">
      <c r="A7" s="9" t="s">
        <v>7</v>
      </c>
      <c r="B7" s="18">
        <v>12000</v>
      </c>
      <c r="C7" s="19">
        <v>51000</v>
      </c>
      <c r="D7" s="20">
        <v>68000</v>
      </c>
      <c r="E7" s="21">
        <v>75000</v>
      </c>
      <c r="F7" s="12">
        <f t="shared" si="0"/>
        <v>2328000000</v>
      </c>
      <c r="G7" s="7" t="str">
        <f t="shared" si="1"/>
        <v> </v>
      </c>
      <c r="H7" s="7"/>
      <c r="I7" s="2"/>
      <c r="J7" s="2"/>
    </row>
    <row r="8" spans="1:10" ht="15">
      <c r="A8" s="9" t="s">
        <v>8</v>
      </c>
      <c r="B8" s="18">
        <v>11000</v>
      </c>
      <c r="C8" s="19">
        <v>51000</v>
      </c>
      <c r="D8" s="20">
        <v>55000</v>
      </c>
      <c r="E8" s="21">
        <v>75000</v>
      </c>
      <c r="F8" s="12">
        <f t="shared" si="0"/>
        <v>1991000000</v>
      </c>
      <c r="G8" s="7" t="str">
        <f t="shared" si="1"/>
        <v> </v>
      </c>
      <c r="H8" s="7"/>
      <c r="I8" s="2"/>
      <c r="J8" s="2"/>
    </row>
    <row r="9" spans="1:10" ht="15">
      <c r="A9" s="9" t="s">
        <v>9</v>
      </c>
      <c r="B9" s="18">
        <v>10000</v>
      </c>
      <c r="C9" s="19">
        <v>50400</v>
      </c>
      <c r="D9" s="20">
        <v>55000</v>
      </c>
      <c r="E9" s="21">
        <v>65000</v>
      </c>
      <c r="F9" s="12">
        <f t="shared" si="0"/>
        <v>1704000000</v>
      </c>
      <c r="G9" s="7" t="str">
        <f t="shared" si="1"/>
        <v> </v>
      </c>
      <c r="H9" s="7"/>
      <c r="I9" s="2"/>
      <c r="J9" s="2"/>
    </row>
    <row r="10" spans="1:10" ht="15">
      <c r="A10" s="9" t="s">
        <v>10</v>
      </c>
      <c r="B10" s="18">
        <v>6000</v>
      </c>
      <c r="C10" s="19">
        <v>50400</v>
      </c>
      <c r="D10" s="20">
        <v>55000</v>
      </c>
      <c r="E10" s="21">
        <v>60000</v>
      </c>
      <c r="F10" s="12">
        <f t="shared" si="0"/>
        <v>992400000</v>
      </c>
      <c r="G10" s="7" t="str">
        <f t="shared" si="1"/>
        <v> </v>
      </c>
      <c r="H10" s="7"/>
      <c r="I10" s="2"/>
      <c r="J10" s="2"/>
    </row>
    <row r="11" spans="1:10" ht="15">
      <c r="A11" s="9" t="s">
        <v>11</v>
      </c>
      <c r="B11" s="18">
        <v>7800</v>
      </c>
      <c r="C11" s="19">
        <v>50400</v>
      </c>
      <c r="D11" s="20">
        <v>70000</v>
      </c>
      <c r="E11" s="21">
        <v>80000</v>
      </c>
      <c r="F11" s="12">
        <f t="shared" si="0"/>
        <v>1563120000</v>
      </c>
      <c r="G11" s="7" t="str">
        <f t="shared" si="1"/>
        <v> </v>
      </c>
      <c r="H11" s="7"/>
      <c r="I11" s="2"/>
      <c r="J11" s="2"/>
    </row>
    <row r="12" spans="1:9" ht="15">
      <c r="A12" s="9" t="s">
        <v>12</v>
      </c>
      <c r="B12" s="18">
        <v>9500</v>
      </c>
      <c r="C12" s="19">
        <v>52000</v>
      </c>
      <c r="D12" s="20">
        <v>65000</v>
      </c>
      <c r="E12" s="21">
        <v>68000</v>
      </c>
      <c r="F12" s="12">
        <f t="shared" si="0"/>
        <v>1757500000</v>
      </c>
      <c r="G12" s="7" t="str">
        <f t="shared" si="1"/>
        <v> </v>
      </c>
      <c r="H12" s="7"/>
      <c r="I12" s="3"/>
    </row>
    <row r="13" spans="1:8" ht="15">
      <c r="A13" s="9" t="s">
        <v>13</v>
      </c>
      <c r="B13" s="18">
        <v>10000</v>
      </c>
      <c r="C13" s="19">
        <v>52000</v>
      </c>
      <c r="D13" s="20">
        <v>68000</v>
      </c>
      <c r="E13" s="21">
        <v>75000</v>
      </c>
      <c r="F13" s="12">
        <f t="shared" si="0"/>
        <v>1950000000</v>
      </c>
      <c r="G13" s="7" t="str">
        <f t="shared" si="1"/>
        <v> </v>
      </c>
      <c r="H13" s="7"/>
    </row>
    <row r="14" spans="1:8" ht="15">
      <c r="A14" s="9" t="s">
        <v>14</v>
      </c>
      <c r="B14" s="18">
        <v>10000</v>
      </c>
      <c r="C14" s="19">
        <v>51000</v>
      </c>
      <c r="D14" s="20">
        <v>55000</v>
      </c>
      <c r="E14" s="21">
        <v>60000</v>
      </c>
      <c r="F14" s="12">
        <f t="shared" si="0"/>
        <v>1660000000</v>
      </c>
      <c r="G14" s="7" t="str">
        <f t="shared" si="1"/>
        <v> </v>
      </c>
      <c r="H14" s="7"/>
    </row>
    <row r="15" spans="1:8" ht="15">
      <c r="A15" s="8" t="s">
        <v>19</v>
      </c>
      <c r="B15" s="18">
        <v>10000</v>
      </c>
      <c r="C15" s="19">
        <v>52000</v>
      </c>
      <c r="D15" s="20">
        <v>55000</v>
      </c>
      <c r="E15" s="21">
        <v>65000</v>
      </c>
      <c r="F15" s="12">
        <f t="shared" si="0"/>
        <v>1720000000</v>
      </c>
      <c r="G15" s="7" t="str">
        <f t="shared" si="1"/>
        <v> </v>
      </c>
      <c r="H15" s="7"/>
    </row>
    <row r="16" spans="1:8" ht="15">
      <c r="A16" s="9" t="s">
        <v>15</v>
      </c>
      <c r="B16" s="18">
        <v>12000</v>
      </c>
      <c r="C16" s="19">
        <v>50400</v>
      </c>
      <c r="D16" s="20">
        <v>55000</v>
      </c>
      <c r="E16" s="21">
        <v>60000</v>
      </c>
      <c r="F16" s="12">
        <f t="shared" si="0"/>
        <v>1984800000</v>
      </c>
      <c r="G16" s="7" t="str">
        <f t="shared" si="1"/>
        <v> </v>
      </c>
      <c r="H16" s="7"/>
    </row>
    <row r="17" spans="1:8" ht="15">
      <c r="A17" s="9" t="s">
        <v>16</v>
      </c>
      <c r="B17" s="18">
        <v>6000</v>
      </c>
      <c r="C17" s="19">
        <v>52000</v>
      </c>
      <c r="D17" s="20">
        <v>55000</v>
      </c>
      <c r="E17" s="21">
        <v>75000</v>
      </c>
      <c r="F17" s="12">
        <f t="shared" si="0"/>
        <v>1092000000</v>
      </c>
      <c r="G17" s="7" t="str">
        <f t="shared" si="1"/>
        <v> </v>
      </c>
      <c r="H17" s="7"/>
    </row>
    <row r="18" spans="1:8" ht="15">
      <c r="A18" s="9" t="s">
        <v>17</v>
      </c>
      <c r="B18" s="18">
        <v>7000</v>
      </c>
      <c r="C18" s="19">
        <v>52000</v>
      </c>
      <c r="D18" s="20">
        <v>55000</v>
      </c>
      <c r="E18" s="21">
        <v>65000</v>
      </c>
      <c r="F18" s="12">
        <f t="shared" si="0"/>
        <v>1204000000</v>
      </c>
      <c r="G18" s="7" t="str">
        <f t="shared" si="1"/>
        <v> </v>
      </c>
      <c r="H18" s="7"/>
    </row>
    <row r="19" spans="1:8" ht="15.75" thickBot="1">
      <c r="A19" s="9" t="s">
        <v>18</v>
      </c>
      <c r="B19" s="22">
        <v>13000</v>
      </c>
      <c r="C19" s="23">
        <v>50400</v>
      </c>
      <c r="D19" s="24">
        <v>55000</v>
      </c>
      <c r="E19" s="25">
        <v>80000</v>
      </c>
      <c r="F19" s="12">
        <f t="shared" si="0"/>
        <v>2410200000</v>
      </c>
      <c r="G19" s="7" t="str">
        <f t="shared" si="1"/>
        <v>Drága</v>
      </c>
      <c r="H19" s="7"/>
    </row>
    <row r="20" spans="1:8" ht="15">
      <c r="A20" s="11" t="s">
        <v>21</v>
      </c>
      <c r="B20" s="13"/>
      <c r="C20" s="13">
        <f>SUM(C2:C19)</f>
        <v>922000</v>
      </c>
      <c r="D20" s="13">
        <f>SUM(D2:D19)</f>
        <v>1082000</v>
      </c>
      <c r="E20" s="13">
        <f>SUM(E2:E19)</f>
        <v>1238000</v>
      </c>
      <c r="F20" s="12"/>
      <c r="G20" s="7"/>
      <c r="H20" s="7"/>
    </row>
    <row r="21" spans="1:8" ht="15">
      <c r="A21" s="11" t="s">
        <v>22</v>
      </c>
      <c r="B21" s="13"/>
      <c r="C21" s="13">
        <f>AVERAGE(C2:C19)</f>
        <v>51222.22222222222</v>
      </c>
      <c r="D21" s="13">
        <f>AVERAGE(D2:D19)</f>
        <v>60111.11111111111</v>
      </c>
      <c r="E21" s="13">
        <f>AVERAGE(E2:E19)</f>
        <v>68777.77777777778</v>
      </c>
      <c r="F21" s="12"/>
      <c r="G21" s="7"/>
      <c r="H21" s="7"/>
    </row>
    <row r="22" spans="1:8" ht="15">
      <c r="A22"/>
      <c r="B22" s="26"/>
      <c r="C22"/>
      <c r="D22" s="7"/>
      <c r="E22" s="7"/>
      <c r="F22" s="7"/>
      <c r="G22" s="7"/>
      <c r="H22" s="7"/>
    </row>
    <row r="23" spans="1:8" ht="15">
      <c r="A23"/>
      <c r="B23"/>
      <c r="C23"/>
      <c r="D23" s="7"/>
      <c r="E23" s="7"/>
      <c r="F23" s="7"/>
      <c r="G23" s="7"/>
      <c r="H23" s="7"/>
    </row>
    <row r="24" spans="1:8" ht="15">
      <c r="A24"/>
      <c r="B24"/>
      <c r="C24"/>
      <c r="D24" s="7"/>
      <c r="E24" s="7"/>
      <c r="F24" s="7"/>
      <c r="G24" s="7"/>
      <c r="H24" s="7"/>
    </row>
    <row r="25" spans="1:8" ht="15">
      <c r="A25"/>
      <c r="B25"/>
      <c r="C25"/>
      <c r="D25" s="7"/>
      <c r="E25" s="7"/>
      <c r="F25" s="7"/>
      <c r="G25" s="7"/>
      <c r="H25" s="7"/>
    </row>
    <row r="26" spans="1:8" ht="15">
      <c r="A26"/>
      <c r="B26"/>
      <c r="C26"/>
      <c r="D26" s="7"/>
      <c r="E26" s="7"/>
      <c r="F26" s="7"/>
      <c r="G26" s="7"/>
      <c r="H26" s="7"/>
    </row>
    <row r="27" spans="1:8" ht="15">
      <c r="A27"/>
      <c r="B27"/>
      <c r="C27"/>
      <c r="D27" s="7"/>
      <c r="E27" s="7"/>
      <c r="F27" s="7"/>
      <c r="G27" s="7"/>
      <c r="H27" s="7"/>
    </row>
    <row r="28" spans="1:8" ht="15">
      <c r="A28"/>
      <c r="B28"/>
      <c r="C28"/>
      <c r="D28" s="7"/>
      <c r="E28" s="7"/>
      <c r="F28" s="7"/>
      <c r="G28" s="7"/>
      <c r="H28" s="7"/>
    </row>
    <row r="29" spans="1:8" ht="15">
      <c r="A29"/>
      <c r="B29"/>
      <c r="C29"/>
      <c r="D29" s="7"/>
      <c r="E29" s="7"/>
      <c r="F29" s="7"/>
      <c r="G29" s="7"/>
      <c r="H29" s="7"/>
    </row>
    <row r="30" spans="1:8" ht="15">
      <c r="A30"/>
      <c r="B30"/>
      <c r="C30" s="13">
        <f>$B$2*C2</f>
        <v>510000000</v>
      </c>
      <c r="D30" s="13">
        <f>$B$2*D2</f>
        <v>680000000</v>
      </c>
      <c r="E30" s="13">
        <f>$B$2*E2</f>
        <v>750000000</v>
      </c>
      <c r="F30" s="7"/>
      <c r="G30" s="7"/>
      <c r="H30" s="7"/>
    </row>
    <row r="31" spans="1:8" ht="15">
      <c r="A31"/>
      <c r="B31"/>
      <c r="C31"/>
      <c r="D31" s="7"/>
      <c r="E31" s="7"/>
      <c r="F31" s="7"/>
      <c r="G31" s="7"/>
      <c r="H31" s="7"/>
    </row>
    <row r="32" spans="1:8" ht="15">
      <c r="A32"/>
      <c r="B32"/>
      <c r="C32"/>
      <c r="D32" s="7"/>
      <c r="E32" s="7"/>
      <c r="F32" s="7"/>
      <c r="G32" s="7"/>
      <c r="H32" s="7"/>
    </row>
    <row r="33" spans="1:8" ht="15">
      <c r="A33"/>
      <c r="B33"/>
      <c r="C33"/>
      <c r="D33" s="7"/>
      <c r="E33" s="7"/>
      <c r="F33" s="7"/>
      <c r="G33" s="7"/>
      <c r="H33" s="7"/>
    </row>
    <row r="34" spans="1:8" ht="15">
      <c r="A34"/>
      <c r="B34"/>
      <c r="C34"/>
      <c r="D34" s="7"/>
      <c r="E34" s="7"/>
      <c r="F34" s="7"/>
      <c r="G34" s="7"/>
      <c r="H34" s="7"/>
    </row>
    <row r="35" spans="1:8" ht="15">
      <c r="A35"/>
      <c r="B35"/>
      <c r="C35"/>
      <c r="D35" s="7"/>
      <c r="E35" s="7"/>
      <c r="F35" s="7"/>
      <c r="G35" s="7"/>
      <c r="H35" s="7"/>
    </row>
    <row r="36" spans="1:8" ht="15">
      <c r="A36"/>
      <c r="B36"/>
      <c r="C36"/>
      <c r="D36" s="7"/>
      <c r="E36" s="7"/>
      <c r="F36" s="7"/>
      <c r="G36" s="7"/>
      <c r="H36" s="7"/>
    </row>
    <row r="37" spans="1:8" ht="15">
      <c r="A37"/>
      <c r="B37"/>
      <c r="C37"/>
      <c r="D37" s="7"/>
      <c r="E37" s="7"/>
      <c r="F37" s="7"/>
      <c r="G37" s="7"/>
      <c r="H37" s="7"/>
    </row>
    <row r="38" spans="1:8" ht="15">
      <c r="A38"/>
      <c r="B38"/>
      <c r="C38"/>
      <c r="D38" s="7"/>
      <c r="E38" s="7"/>
      <c r="F38" s="7"/>
      <c r="G38" s="7"/>
      <c r="H38" s="7"/>
    </row>
    <row r="39" spans="1:8" ht="15">
      <c r="A39"/>
      <c r="B39"/>
      <c r="C39"/>
      <c r="D39" s="7"/>
      <c r="E39" s="7"/>
      <c r="F39" s="7"/>
      <c r="G39" s="7"/>
      <c r="H39" s="7"/>
    </row>
    <row r="40" spans="1:8" ht="15">
      <c r="A40"/>
      <c r="B40"/>
      <c r="C40"/>
      <c r="D40" s="7"/>
      <c r="E40" s="7"/>
      <c r="F40" s="7"/>
      <c r="G40" s="7"/>
      <c r="H40" s="7"/>
    </row>
    <row r="41" spans="1:8" ht="15">
      <c r="A41"/>
      <c r="B41"/>
      <c r="C41"/>
      <c r="D41" s="7"/>
      <c r="E41" s="7"/>
      <c r="F41" s="7"/>
      <c r="G41" s="7"/>
      <c r="H41" s="7"/>
    </row>
    <row r="42" spans="1:8" ht="15">
      <c r="A42"/>
      <c r="B42"/>
      <c r="C42"/>
      <c r="D42" s="7"/>
      <c r="E42" s="7"/>
      <c r="F42" s="7"/>
      <c r="G42" s="7"/>
      <c r="H42" s="7"/>
    </row>
    <row r="43" spans="1:8" ht="15">
      <c r="A43"/>
      <c r="B43"/>
      <c r="C43"/>
      <c r="D43" s="7"/>
      <c r="E43" s="7"/>
      <c r="F43" s="7"/>
      <c r="G43" s="7"/>
      <c r="H43" s="7"/>
    </row>
    <row r="44" spans="1:8" ht="15">
      <c r="A44"/>
      <c r="B44"/>
      <c r="C44"/>
      <c r="D44" s="7"/>
      <c r="E44" s="7"/>
      <c r="F44" s="7"/>
      <c r="G44" s="7"/>
      <c r="H44" s="7"/>
    </row>
    <row r="45" spans="1:8" ht="15">
      <c r="A45"/>
      <c r="B45"/>
      <c r="C45"/>
      <c r="D45" s="7"/>
      <c r="E45" s="7"/>
      <c r="F45" s="7"/>
      <c r="G45" s="7"/>
      <c r="H45" s="7"/>
    </row>
    <row r="46" spans="1:8" ht="15">
      <c r="A46"/>
      <c r="B46"/>
      <c r="C46"/>
      <c r="D46" s="7"/>
      <c r="E46" s="7"/>
      <c r="F46" s="7"/>
      <c r="G46" s="7"/>
      <c r="H46" s="7"/>
    </row>
    <row r="47" spans="1:8" ht="15">
      <c r="A47"/>
      <c r="B47"/>
      <c r="C47"/>
      <c r="D47" s="7"/>
      <c r="E47" s="7"/>
      <c r="F47" s="7"/>
      <c r="G47" s="7"/>
      <c r="H47" s="7"/>
    </row>
    <row r="48" spans="1:8" ht="15">
      <c r="A48"/>
      <c r="B48"/>
      <c r="C48"/>
      <c r="D48" s="7"/>
      <c r="E48" s="7"/>
      <c r="F48" s="7"/>
      <c r="G48" s="7"/>
      <c r="H48" s="7"/>
    </row>
    <row r="49" spans="1:8" ht="15">
      <c r="A49" s="5"/>
      <c r="B49" s="6"/>
      <c r="C49" s="7"/>
      <c r="D49" s="7"/>
      <c r="E49" s="7"/>
      <c r="F49" s="7"/>
      <c r="G49" s="7"/>
      <c r="H49" s="7"/>
    </row>
    <row r="50" spans="1:8" ht="15">
      <c r="A50" s="5"/>
      <c r="B50" s="6"/>
      <c r="C50" s="7"/>
      <c r="D50" s="7"/>
      <c r="E50" s="7"/>
      <c r="F50" s="7"/>
      <c r="G50" s="7"/>
      <c r="H50" s="7"/>
    </row>
    <row r="51" spans="1:8" ht="15">
      <c r="A51" s="5"/>
      <c r="B51" s="6"/>
      <c r="C51" s="7"/>
      <c r="D51" s="7"/>
      <c r="E51" s="7"/>
      <c r="F51" s="7"/>
      <c r="G51" s="7"/>
      <c r="H51" s="7"/>
    </row>
    <row r="52" spans="1:8" ht="15">
      <c r="A52" s="5"/>
      <c r="B52" s="6"/>
      <c r="C52" s="7"/>
      <c r="D52" s="7"/>
      <c r="E52" s="7"/>
      <c r="F52" s="7"/>
      <c r="G52" s="7"/>
      <c r="H52" s="7"/>
    </row>
    <row r="53" spans="1:8" ht="15">
      <c r="A53" s="5"/>
      <c r="B53" s="6"/>
      <c r="C53" s="7"/>
      <c r="D53" s="7"/>
      <c r="E53" s="7"/>
      <c r="F53" s="7"/>
      <c r="G53" s="7"/>
      <c r="H53" s="7"/>
    </row>
    <row r="54" spans="1:8" ht="15">
      <c r="A54" s="5"/>
      <c r="B54" s="6"/>
      <c r="C54" s="7"/>
      <c r="D54" s="7"/>
      <c r="E54" s="7"/>
      <c r="F54" s="7"/>
      <c r="G54" s="7"/>
      <c r="H54" s="7"/>
    </row>
    <row r="55" spans="1:8" ht="15">
      <c r="A55" s="5"/>
      <c r="B55" s="6"/>
      <c r="C55" s="7"/>
      <c r="D55" s="7"/>
      <c r="E55" s="7"/>
      <c r="F55" s="7"/>
      <c r="G55" s="7"/>
      <c r="H55" s="7"/>
    </row>
    <row r="56" spans="1:8" ht="15">
      <c r="A56" s="5"/>
      <c r="B56" s="6"/>
      <c r="C56" s="7"/>
      <c r="D56" s="7"/>
      <c r="E56" s="7"/>
      <c r="F56" s="7"/>
      <c r="G56" s="7"/>
      <c r="H56" s="7"/>
    </row>
    <row r="57" spans="1:8" ht="15">
      <c r="A57" s="5"/>
      <c r="B57" s="6"/>
      <c r="C57" s="7"/>
      <c r="D57" s="7"/>
      <c r="E57" s="7"/>
      <c r="F57" s="7"/>
      <c r="G57" s="7"/>
      <c r="H57" s="7"/>
    </row>
    <row r="58" spans="1:8" ht="15">
      <c r="A58" s="5"/>
      <c r="B58" s="6"/>
      <c r="C58" s="7"/>
      <c r="D58" s="7"/>
      <c r="E58" s="7"/>
      <c r="F58" s="7"/>
      <c r="G58" s="7"/>
      <c r="H58" s="7"/>
    </row>
    <row r="59" spans="1:8" ht="15">
      <c r="A59" s="5"/>
      <c r="B59" s="6"/>
      <c r="C59" s="7"/>
      <c r="D59" s="7"/>
      <c r="E59" s="7"/>
      <c r="F59" s="7"/>
      <c r="G59" s="7"/>
      <c r="H59" s="7"/>
    </row>
    <row r="60" spans="1:8" ht="15">
      <c r="A60" s="5"/>
      <c r="B60" s="6"/>
      <c r="C60" s="7"/>
      <c r="D60" s="7"/>
      <c r="E60" s="7"/>
      <c r="F60" s="7"/>
      <c r="G60" s="7"/>
      <c r="H60" s="7"/>
    </row>
    <row r="61" spans="1:8" ht="15">
      <c r="A61" s="5"/>
      <c r="B61" s="6"/>
      <c r="C61" s="7"/>
      <c r="D61" s="7"/>
      <c r="E61" s="7"/>
      <c r="F61" s="7"/>
      <c r="G61" s="7"/>
      <c r="H61" s="7"/>
    </row>
    <row r="62" spans="1:8" ht="15">
      <c r="A62" s="5"/>
      <c r="B62" s="6"/>
      <c r="C62" s="7"/>
      <c r="D62" s="7"/>
      <c r="E62" s="7"/>
      <c r="F62" s="7"/>
      <c r="G62" s="7"/>
      <c r="H62" s="7"/>
    </row>
    <row r="63" spans="1:8" ht="15">
      <c r="A63" s="5"/>
      <c r="B63" s="6"/>
      <c r="C63" s="7"/>
      <c r="D63" s="7"/>
      <c r="E63" s="7"/>
      <c r="F63" s="7"/>
      <c r="G63" s="7"/>
      <c r="H63" s="7"/>
    </row>
    <row r="64" spans="1:8" ht="15">
      <c r="A64" s="5"/>
      <c r="B64" s="6"/>
      <c r="C64" s="7"/>
      <c r="D64" s="7"/>
      <c r="E64" s="7"/>
      <c r="F64" s="7"/>
      <c r="G64" s="7"/>
      <c r="H64" s="7"/>
    </row>
    <row r="65" spans="1:8" ht="15">
      <c r="A65" s="5"/>
      <c r="B65" s="6"/>
      <c r="C65" s="7"/>
      <c r="D65" s="7"/>
      <c r="E65" s="7"/>
      <c r="F65" s="7"/>
      <c r="G65" s="7"/>
      <c r="H65" s="7"/>
    </row>
    <row r="66" spans="1:8" ht="15">
      <c r="A66" s="5"/>
      <c r="B66" s="6"/>
      <c r="C66" s="7"/>
      <c r="D66" s="7"/>
      <c r="E66" s="7"/>
      <c r="F66" s="7"/>
      <c r="G66" s="7"/>
      <c r="H66" s="7"/>
    </row>
    <row r="67" spans="1:8" ht="15">
      <c r="A67" s="5"/>
      <c r="B67" s="6"/>
      <c r="C67" s="7"/>
      <c r="D67" s="7"/>
      <c r="E67" s="7"/>
      <c r="F67" s="7"/>
      <c r="G67" s="7"/>
      <c r="H67" s="7"/>
    </row>
    <row r="68" spans="1:8" ht="15">
      <c r="A68" s="5"/>
      <c r="B68" s="6"/>
      <c r="C68" s="7"/>
      <c r="D68" s="7"/>
      <c r="E68" s="7"/>
      <c r="F68" s="7"/>
      <c r="G68" s="7"/>
      <c r="H68" s="7"/>
    </row>
    <row r="69" spans="1:8" ht="15">
      <c r="A69" s="5"/>
      <c r="B69" s="6"/>
      <c r="C69" s="7"/>
      <c r="D69" s="7"/>
      <c r="E69" s="7"/>
      <c r="F69" s="7"/>
      <c r="G69" s="7"/>
      <c r="H69" s="7"/>
    </row>
    <row r="70" spans="1:8" ht="15">
      <c r="A70" s="5"/>
      <c r="B70" s="6"/>
      <c r="C70" s="7"/>
      <c r="D70" s="7"/>
      <c r="E70" s="7"/>
      <c r="F70" s="7"/>
      <c r="G70" s="7"/>
      <c r="H70" s="7"/>
    </row>
    <row r="71" spans="1:8" ht="15">
      <c r="A71" s="5"/>
      <c r="B71" s="6"/>
      <c r="C71" s="7"/>
      <c r="D71" s="7"/>
      <c r="E71" s="7"/>
      <c r="F71" s="7"/>
      <c r="G71" s="7"/>
      <c r="H71" s="7"/>
    </row>
    <row r="72" spans="1:8" ht="15">
      <c r="A72" s="5"/>
      <c r="B72" s="6"/>
      <c r="C72" s="7"/>
      <c r="D72" s="7"/>
      <c r="E72" s="7"/>
      <c r="F72" s="7"/>
      <c r="G72" s="7"/>
      <c r="H72" s="7"/>
    </row>
    <row r="73" spans="1:8" ht="15">
      <c r="A73" s="5"/>
      <c r="B73" s="6"/>
      <c r="C73" s="7"/>
      <c r="D73" s="7"/>
      <c r="E73" s="7"/>
      <c r="F73" s="7"/>
      <c r="G73" s="7"/>
      <c r="H73" s="7"/>
    </row>
    <row r="74" spans="1:8" ht="15">
      <c r="A74" s="5"/>
      <c r="B74" s="6"/>
      <c r="C74" s="7"/>
      <c r="D74" s="7"/>
      <c r="E74" s="7"/>
      <c r="F74" s="7"/>
      <c r="G74" s="7"/>
      <c r="H74" s="7"/>
    </row>
    <row r="75" spans="1:8" ht="15">
      <c r="A75" s="5"/>
      <c r="B75" s="6"/>
      <c r="C75" s="7"/>
      <c r="D75" s="7"/>
      <c r="E75" s="7"/>
      <c r="F75" s="7"/>
      <c r="G75" s="7"/>
      <c r="H75" s="7"/>
    </row>
    <row r="76" spans="1:8" ht="15">
      <c r="A76" s="5"/>
      <c r="B76" s="6"/>
      <c r="C76" s="7"/>
      <c r="D76" s="7"/>
      <c r="E76" s="7"/>
      <c r="F76" s="7"/>
      <c r="G76" s="7"/>
      <c r="H76" s="7"/>
    </row>
    <row r="77" spans="1:8" ht="15">
      <c r="A77" s="5"/>
      <c r="B77" s="6"/>
      <c r="C77" s="7"/>
      <c r="D77" s="7"/>
      <c r="E77" s="7"/>
      <c r="F77" s="7"/>
      <c r="G77" s="7"/>
      <c r="H77" s="7"/>
    </row>
    <row r="78" spans="1:8" ht="15">
      <c r="A78" s="5"/>
      <c r="B78" s="6"/>
      <c r="C78" s="7"/>
      <c r="D78" s="7"/>
      <c r="E78" s="7"/>
      <c r="F78" s="7"/>
      <c r="G78" s="7"/>
      <c r="H78" s="7"/>
    </row>
    <row r="79" spans="1:8" ht="15">
      <c r="A79" s="5"/>
      <c r="B79" s="6"/>
      <c r="C79" s="7"/>
      <c r="D79" s="7"/>
      <c r="E79" s="7"/>
      <c r="F79" s="7"/>
      <c r="G79" s="7"/>
      <c r="H79" s="7"/>
    </row>
    <row r="80" spans="1:8" ht="15">
      <c r="A80" s="5"/>
      <c r="B80" s="6"/>
      <c r="C80" s="7"/>
      <c r="D80" s="7"/>
      <c r="E80" s="7"/>
      <c r="F80" s="7"/>
      <c r="G80" s="7"/>
      <c r="H80" s="7"/>
    </row>
    <row r="81" spans="1:8" ht="15">
      <c r="A81" s="5"/>
      <c r="B81" s="6"/>
      <c r="C81" s="7"/>
      <c r="D81" s="7"/>
      <c r="E81" s="7"/>
      <c r="F81" s="7"/>
      <c r="G81" s="7"/>
      <c r="H81" s="7"/>
    </row>
    <row r="82" spans="1:8" ht="15">
      <c r="A82" s="5"/>
      <c r="B82" s="6"/>
      <c r="C82" s="7"/>
      <c r="D82" s="7"/>
      <c r="E82" s="7"/>
      <c r="F82" s="7"/>
      <c r="G82" s="7"/>
      <c r="H82" s="7"/>
    </row>
    <row r="83" spans="1:8" ht="15">
      <c r="A83" s="5"/>
      <c r="B83" s="6"/>
      <c r="C83" s="7"/>
      <c r="D83" s="7"/>
      <c r="E83" s="7"/>
      <c r="F83" s="7"/>
      <c r="G83" s="7"/>
      <c r="H83" s="7"/>
    </row>
    <row r="84" spans="1:8" ht="15">
      <c r="A84" s="5"/>
      <c r="B84" s="6"/>
      <c r="C84" s="7"/>
      <c r="D84" s="7"/>
      <c r="E84" s="7"/>
      <c r="F84" s="7"/>
      <c r="G84" s="7"/>
      <c r="H84" s="7"/>
    </row>
    <row r="85" spans="1:8" ht="15">
      <c r="A85" s="5"/>
      <c r="B85" s="6"/>
      <c r="C85" s="7"/>
      <c r="D85" s="7"/>
      <c r="E85" s="7"/>
      <c r="F85" s="7"/>
      <c r="G85" s="7"/>
      <c r="H85" s="7"/>
    </row>
    <row r="86" spans="1:8" ht="15">
      <c r="A86" s="5"/>
      <c r="B86" s="6"/>
      <c r="C86" s="7"/>
      <c r="D86" s="7"/>
      <c r="E86" s="7"/>
      <c r="F86" s="7"/>
      <c r="G86" s="7"/>
      <c r="H86" s="7"/>
    </row>
    <row r="87" spans="1:8" ht="15">
      <c r="A87" s="5"/>
      <c r="B87" s="6"/>
      <c r="C87" s="7"/>
      <c r="D87" s="7"/>
      <c r="E87" s="7"/>
      <c r="F87" s="7"/>
      <c r="G87" s="7"/>
      <c r="H87" s="7"/>
    </row>
    <row r="88" spans="1:8" ht="15">
      <c r="A88" s="5"/>
      <c r="B88" s="6"/>
      <c r="C88" s="7"/>
      <c r="D88" s="7"/>
      <c r="E88" s="7"/>
      <c r="F88" s="7"/>
      <c r="G88" s="7"/>
      <c r="H88" s="7"/>
    </row>
    <row r="89" spans="1:8" ht="15">
      <c r="A89" s="5"/>
      <c r="B89" s="6"/>
      <c r="C89" s="7"/>
      <c r="D89" s="7"/>
      <c r="E89" s="7"/>
      <c r="F89" s="7"/>
      <c r="G89" s="7"/>
      <c r="H89" s="7"/>
    </row>
    <row r="90" spans="1:8" ht="15">
      <c r="A90" s="5"/>
      <c r="B90" s="6"/>
      <c r="C90" s="7"/>
      <c r="D90" s="7"/>
      <c r="E90" s="7"/>
      <c r="F90" s="7"/>
      <c r="G90" s="7"/>
      <c r="H90" s="7"/>
    </row>
    <row r="91" spans="1:8" ht="15">
      <c r="A91" s="5"/>
      <c r="B91" s="6"/>
      <c r="C91" s="7"/>
      <c r="D91" s="7"/>
      <c r="E91" s="7"/>
      <c r="F91" s="7"/>
      <c r="G91" s="7"/>
      <c r="H91" s="7"/>
    </row>
    <row r="92" spans="1:8" ht="15">
      <c r="A92" s="5"/>
      <c r="B92" s="6"/>
      <c r="C92" s="7"/>
      <c r="D92" s="7"/>
      <c r="E92" s="7"/>
      <c r="F92" s="7"/>
      <c r="G92" s="7"/>
      <c r="H92" s="7"/>
    </row>
    <row r="93" spans="1:8" ht="15">
      <c r="A93" s="5"/>
      <c r="B93" s="6"/>
      <c r="C93" s="7"/>
      <c r="D93" s="7"/>
      <c r="E93" s="7"/>
      <c r="F93" s="7"/>
      <c r="G93" s="7"/>
      <c r="H93" s="7"/>
    </row>
    <row r="94" spans="1:8" ht="15">
      <c r="A94" s="5"/>
      <c r="B94" s="6"/>
      <c r="C94" s="7"/>
      <c r="D94" s="7"/>
      <c r="E94" s="7"/>
      <c r="F94" s="7"/>
      <c r="G94" s="7"/>
      <c r="H94" s="7"/>
    </row>
    <row r="95" spans="1:8" ht="15">
      <c r="A95" s="5"/>
      <c r="B95" s="6"/>
      <c r="C95" s="7"/>
      <c r="D95" s="7"/>
      <c r="E95" s="7"/>
      <c r="F95" s="7"/>
      <c r="G95" s="7"/>
      <c r="H95" s="7"/>
    </row>
    <row r="96" spans="1:8" ht="15">
      <c r="A96" s="5"/>
      <c r="B96" s="6"/>
      <c r="C96" s="7"/>
      <c r="D96" s="7"/>
      <c r="E96" s="7"/>
      <c r="F96" s="7"/>
      <c r="G96" s="7"/>
      <c r="H96" s="7"/>
    </row>
    <row r="97" spans="1:8" ht="15">
      <c r="A97" s="5"/>
      <c r="B97" s="6"/>
      <c r="C97" s="7"/>
      <c r="D97" s="7"/>
      <c r="E97" s="7"/>
      <c r="F97" s="7"/>
      <c r="G97" s="7"/>
      <c r="H97" s="7"/>
    </row>
    <row r="98" spans="1:8" ht="15">
      <c r="A98" s="5"/>
      <c r="B98" s="6"/>
      <c r="C98" s="7"/>
      <c r="D98" s="7"/>
      <c r="E98" s="7"/>
      <c r="F98" s="7"/>
      <c r="G98" s="7"/>
      <c r="H98" s="7"/>
    </row>
    <row r="99" spans="1:8" ht="15">
      <c r="A99" s="5"/>
      <c r="B99" s="6"/>
      <c r="C99" s="7"/>
      <c r="D99" s="7"/>
      <c r="E99" s="7"/>
      <c r="F99" s="7"/>
      <c r="G99" s="7"/>
      <c r="H99" s="7"/>
    </row>
    <row r="100" spans="1:8" ht="15">
      <c r="A100" s="5"/>
      <c r="B100" s="6"/>
      <c r="C100" s="7"/>
      <c r="D100" s="7"/>
      <c r="E100" s="7"/>
      <c r="F100" s="7"/>
      <c r="G100" s="7"/>
      <c r="H100" s="7"/>
    </row>
    <row r="101" spans="1:8" ht="15">
      <c r="A101" s="5"/>
      <c r="B101" s="6"/>
      <c r="C101" s="7"/>
      <c r="D101" s="6"/>
      <c r="E101" s="7"/>
      <c r="F101" s="6"/>
      <c r="G101" s="6"/>
      <c r="H101" s="6"/>
    </row>
    <row r="102" spans="1:8" ht="15">
      <c r="A102" s="5"/>
      <c r="B102" s="6"/>
      <c r="C102" s="7"/>
      <c r="D102" s="6"/>
      <c r="E102" s="7"/>
      <c r="F102" s="6"/>
      <c r="G102" s="6"/>
      <c r="H102" s="6"/>
    </row>
    <row r="103" spans="1:8" ht="15">
      <c r="A103" s="5"/>
      <c r="B103" s="6"/>
      <c r="C103" s="7"/>
      <c r="D103" s="6"/>
      <c r="E103" s="7"/>
      <c r="F103" s="6"/>
      <c r="G103" s="6"/>
      <c r="H103" s="6"/>
    </row>
    <row r="104" spans="1:8" ht="15">
      <c r="A104" s="5"/>
      <c r="B104" s="6"/>
      <c r="C104" s="7"/>
      <c r="D104" s="6"/>
      <c r="E104" s="7"/>
      <c r="F104" s="6"/>
      <c r="G104" s="6"/>
      <c r="H104" s="6"/>
    </row>
    <row r="105" spans="1:8" ht="15">
      <c r="A105" s="5"/>
      <c r="B105" s="6"/>
      <c r="C105" s="7"/>
      <c r="D105" s="6"/>
      <c r="E105" s="7"/>
      <c r="F105" s="6"/>
      <c r="G105" s="6"/>
      <c r="H105" s="6"/>
    </row>
    <row r="106" spans="1:8" ht="15">
      <c r="A106" s="5"/>
      <c r="B106" s="6"/>
      <c r="C106" s="7"/>
      <c r="D106" s="6"/>
      <c r="E106" s="7"/>
      <c r="F106" s="6"/>
      <c r="G106" s="6"/>
      <c r="H106" s="6"/>
    </row>
    <row r="107" spans="1:8" ht="15">
      <c r="A107" s="5"/>
      <c r="B107" s="6"/>
      <c r="C107" s="7"/>
      <c r="D107" s="6"/>
      <c r="E107" s="7"/>
      <c r="F107" s="6"/>
      <c r="G107" s="6"/>
      <c r="H107" s="6"/>
    </row>
    <row r="108" spans="1:8" ht="15">
      <c r="A108" s="5"/>
      <c r="B108" s="6"/>
      <c r="C108" s="7"/>
      <c r="D108" s="6"/>
      <c r="E108" s="7"/>
      <c r="F108" s="6"/>
      <c r="G108" s="6"/>
      <c r="H108" s="6"/>
    </row>
    <row r="109" spans="1:8" ht="15">
      <c r="A109" s="5"/>
      <c r="B109" s="6"/>
      <c r="C109" s="7"/>
      <c r="D109" s="6"/>
      <c r="E109" s="7"/>
      <c r="F109" s="6"/>
      <c r="G109" s="6"/>
      <c r="H109" s="6"/>
    </row>
    <row r="110" spans="1:8" ht="15">
      <c r="A110" s="5"/>
      <c r="B110" s="6"/>
      <c r="C110" s="7"/>
      <c r="D110" s="6"/>
      <c r="E110" s="7"/>
      <c r="F110" s="6"/>
      <c r="G110" s="6"/>
      <c r="H110" s="6"/>
    </row>
    <row r="111" spans="1:8" ht="15">
      <c r="A111" s="5"/>
      <c r="B111" s="6"/>
      <c r="C111" s="7"/>
      <c r="D111" s="6"/>
      <c r="E111" s="7"/>
      <c r="F111" s="6"/>
      <c r="G111" s="6"/>
      <c r="H111" s="6"/>
    </row>
    <row r="112" spans="1:8" ht="15">
      <c r="A112" s="5"/>
      <c r="B112" s="6"/>
      <c r="C112" s="7"/>
      <c r="D112" s="6"/>
      <c r="E112" s="7"/>
      <c r="F112" s="6"/>
      <c r="G112" s="6"/>
      <c r="H112" s="6"/>
    </row>
    <row r="113" spans="1:8" ht="15">
      <c r="A113" s="5"/>
      <c r="B113" s="6"/>
      <c r="C113" s="7"/>
      <c r="D113" s="6"/>
      <c r="E113" s="7"/>
      <c r="F113" s="7"/>
      <c r="G113" s="7"/>
      <c r="H113" s="7"/>
    </row>
    <row r="114" spans="1:8" ht="15">
      <c r="A114" s="5"/>
      <c r="B114" s="6"/>
      <c r="C114" s="7"/>
      <c r="D114" s="6"/>
      <c r="E114" s="7"/>
      <c r="F114" s="6"/>
      <c r="G114" s="6"/>
      <c r="H114" s="6"/>
    </row>
    <row r="115" spans="1:8" ht="15">
      <c r="A115" s="5"/>
      <c r="B115" s="6"/>
      <c r="C115" s="7"/>
      <c r="D115" s="6"/>
      <c r="E115" s="7"/>
      <c r="F115" s="6"/>
      <c r="G115" s="6"/>
      <c r="H115" s="6"/>
    </row>
    <row r="116" spans="1:8" ht="15">
      <c r="A116" s="5"/>
      <c r="B116" s="6"/>
      <c r="C116" s="7"/>
      <c r="D116" s="6"/>
      <c r="E116" s="7"/>
      <c r="F116" s="6"/>
      <c r="G116" s="6"/>
      <c r="H116" s="6"/>
    </row>
    <row r="117" spans="1:8" ht="15">
      <c r="A117" s="5"/>
      <c r="B117" s="6"/>
      <c r="C117" s="7"/>
      <c r="D117" s="6"/>
      <c r="E117" s="7"/>
      <c r="F117" s="6"/>
      <c r="G117" s="6"/>
      <c r="H117" s="6"/>
    </row>
    <row r="118" spans="1:8" ht="15">
      <c r="A118" s="5"/>
      <c r="B118" s="6"/>
      <c r="C118" s="7"/>
      <c r="D118" s="6"/>
      <c r="E118" s="7"/>
      <c r="F118" s="6"/>
      <c r="G118" s="6"/>
      <c r="H118" s="6"/>
    </row>
    <row r="119" spans="1:8" ht="15">
      <c r="A119" s="5"/>
      <c r="B119" s="6"/>
      <c r="C119" s="7"/>
      <c r="D119" s="6"/>
      <c r="E119" s="7"/>
      <c r="F119" s="6"/>
      <c r="G119" s="6"/>
      <c r="H119" s="6"/>
    </row>
    <row r="120" spans="1:8" ht="15">
      <c r="A120" s="5"/>
      <c r="B120" s="6"/>
      <c r="C120" s="7"/>
      <c r="D120" s="6"/>
      <c r="E120" s="7"/>
      <c r="F120" s="6"/>
      <c r="G120" s="6"/>
      <c r="H120" s="6"/>
    </row>
    <row r="121" spans="1:8" ht="15">
      <c r="A121" s="5"/>
      <c r="B121" s="6"/>
      <c r="C121" s="7"/>
      <c r="D121" s="6"/>
      <c r="E121" s="7"/>
      <c r="F121" s="6"/>
      <c r="G121" s="6"/>
      <c r="H121" s="6"/>
    </row>
    <row r="122" spans="1:8" ht="15">
      <c r="A122" s="5"/>
      <c r="B122" s="6"/>
      <c r="C122" s="7"/>
      <c r="D122" s="6"/>
      <c r="E122" s="7"/>
      <c r="F122" s="6"/>
      <c r="G122" s="6"/>
      <c r="H122" s="6"/>
    </row>
    <row r="123" spans="1:8" ht="15">
      <c r="A123" s="5"/>
      <c r="B123" s="6"/>
      <c r="C123" s="7"/>
      <c r="D123" s="6"/>
      <c r="E123" s="7"/>
      <c r="F123" s="6"/>
      <c r="G123" s="6"/>
      <c r="H123" s="6"/>
    </row>
    <row r="124" spans="1:8" ht="15">
      <c r="A124" s="5"/>
      <c r="B124" s="6"/>
      <c r="C124" s="7"/>
      <c r="D124" s="6"/>
      <c r="E124" s="7"/>
      <c r="F124" s="6"/>
      <c r="G124" s="6"/>
      <c r="H124" s="6"/>
    </row>
    <row r="125" spans="1:8" ht="15">
      <c r="A125" s="5"/>
      <c r="B125" s="6"/>
      <c r="C125" s="7"/>
      <c r="D125" s="6"/>
      <c r="E125" s="7"/>
      <c r="F125" s="6"/>
      <c r="G125" s="6"/>
      <c r="H125" s="6"/>
    </row>
    <row r="126" spans="1:8" ht="15">
      <c r="A126" s="5"/>
      <c r="B126" s="6"/>
      <c r="C126" s="7"/>
      <c r="D126" s="6"/>
      <c r="E126" s="7"/>
      <c r="F126" s="6"/>
      <c r="G126" s="6"/>
      <c r="H126" s="6"/>
    </row>
    <row r="127" spans="1:8" ht="15">
      <c r="A127" s="5"/>
      <c r="B127" s="6"/>
      <c r="C127" s="7"/>
      <c r="D127" s="6"/>
      <c r="E127" s="7"/>
      <c r="F127" s="6"/>
      <c r="G127" s="6"/>
      <c r="H127" s="6"/>
    </row>
    <row r="128" spans="1:8" ht="15">
      <c r="A128" s="5"/>
      <c r="B128" s="6"/>
      <c r="C128" s="7"/>
      <c r="D128" s="6"/>
      <c r="E128" s="7"/>
      <c r="F128" s="6"/>
      <c r="G128" s="6"/>
      <c r="H128" s="6"/>
    </row>
    <row r="129" spans="1:8" ht="15">
      <c r="A129" s="5"/>
      <c r="B129" s="6"/>
      <c r="C129" s="7"/>
      <c r="D129" s="6"/>
      <c r="E129" s="7"/>
      <c r="F129" s="6"/>
      <c r="G129" s="6"/>
      <c r="H129" s="6"/>
    </row>
    <row r="130" spans="1:8" ht="15">
      <c r="A130" s="5"/>
      <c r="B130" s="6"/>
      <c r="C130" s="7"/>
      <c r="D130" s="6"/>
      <c r="E130" s="7"/>
      <c r="F130" s="6"/>
      <c r="G130" s="6"/>
      <c r="H130" s="6"/>
    </row>
    <row r="131" spans="1:8" ht="15">
      <c r="A131" s="5"/>
      <c r="B131" s="6"/>
      <c r="C131" s="7"/>
      <c r="D131" s="6"/>
      <c r="E131" s="7"/>
      <c r="F131" s="6"/>
      <c r="G131" s="6"/>
      <c r="H131" s="6"/>
    </row>
    <row r="132" spans="1:8" ht="15">
      <c r="A132" s="5"/>
      <c r="B132" s="6"/>
      <c r="C132" s="7"/>
      <c r="D132" s="6"/>
      <c r="E132" s="7"/>
      <c r="F132" s="6"/>
      <c r="G132" s="6"/>
      <c r="H132" s="6"/>
    </row>
    <row r="133" spans="1:8" ht="15">
      <c r="A133" s="5"/>
      <c r="B133" s="6"/>
      <c r="C133" s="7"/>
      <c r="D133" s="6"/>
      <c r="E133" s="7"/>
      <c r="F133" s="6"/>
      <c r="G133" s="6"/>
      <c r="H133" s="6"/>
    </row>
    <row r="134" spans="1:8" ht="15">
      <c r="A134" s="5"/>
      <c r="B134" s="6"/>
      <c r="C134" s="7"/>
      <c r="D134" s="6"/>
      <c r="E134" s="7"/>
      <c r="F134" s="6"/>
      <c r="G134" s="6"/>
      <c r="H134" s="6"/>
    </row>
    <row r="135" spans="1:8" ht="15">
      <c r="A135" s="5"/>
      <c r="B135" s="6"/>
      <c r="C135" s="7"/>
      <c r="D135" s="6"/>
      <c r="E135" s="7"/>
      <c r="F135" s="6"/>
      <c r="G135" s="6"/>
      <c r="H135" s="6"/>
    </row>
    <row r="136" spans="1:8" ht="15">
      <c r="A136" s="5"/>
      <c r="B136" s="6"/>
      <c r="C136" s="7"/>
      <c r="D136" s="6"/>
      <c r="E136" s="7"/>
      <c r="F136" s="6"/>
      <c r="G136" s="6"/>
      <c r="H136" s="6"/>
    </row>
    <row r="137" spans="1:8" ht="15">
      <c r="A137" s="5"/>
      <c r="B137" s="6"/>
      <c r="C137" s="7"/>
      <c r="D137" s="6"/>
      <c r="E137" s="7"/>
      <c r="F137" s="6"/>
      <c r="G137" s="6"/>
      <c r="H137" s="6"/>
    </row>
    <row r="138" spans="1:8" ht="15">
      <c r="A138" s="5"/>
      <c r="B138" s="6"/>
      <c r="C138" s="7"/>
      <c r="D138" s="6"/>
      <c r="E138" s="7"/>
      <c r="F138" s="6"/>
      <c r="G138" s="6"/>
      <c r="H138" s="6"/>
    </row>
    <row r="139" spans="1:8" ht="15">
      <c r="A139" s="5"/>
      <c r="B139" s="6"/>
      <c r="C139" s="7"/>
      <c r="D139" s="6"/>
      <c r="E139" s="7"/>
      <c r="F139" s="6"/>
      <c r="G139" s="6"/>
      <c r="H139" s="6"/>
    </row>
    <row r="140" spans="1:8" ht="15">
      <c r="A140" s="5"/>
      <c r="B140" s="6"/>
      <c r="C140" s="7"/>
      <c r="D140" s="6"/>
      <c r="E140" s="7"/>
      <c r="F140" s="6"/>
      <c r="G140" s="6"/>
      <c r="H140" s="6"/>
    </row>
    <row r="141" spans="1:8" ht="15">
      <c r="A141" s="5"/>
      <c r="B141" s="6"/>
      <c r="C141" s="7"/>
      <c r="D141" s="6"/>
      <c r="E141" s="6"/>
      <c r="F141" s="6"/>
      <c r="G141" s="6"/>
      <c r="H141" s="6"/>
    </row>
    <row r="142" spans="1:8" ht="15">
      <c r="A142" s="5"/>
      <c r="B142" s="6"/>
      <c r="C142" s="7"/>
      <c r="D142" s="6"/>
      <c r="E142" s="6"/>
      <c r="F142" s="6"/>
      <c r="G142" s="6"/>
      <c r="H142" s="6"/>
    </row>
    <row r="143" spans="1:8" ht="15">
      <c r="A143" s="5"/>
      <c r="B143" s="6"/>
      <c r="C143" s="7"/>
      <c r="D143" s="6"/>
      <c r="E143" s="6"/>
      <c r="F143" s="6"/>
      <c r="G143" s="6"/>
      <c r="H143" s="6"/>
    </row>
    <row r="144" spans="1:8" ht="15">
      <c r="A144" s="5"/>
      <c r="B144" s="6"/>
      <c r="C144" s="7"/>
      <c r="D144" s="6"/>
      <c r="E144" s="6"/>
      <c r="F144" s="6"/>
      <c r="G144" s="6"/>
      <c r="H144" s="6"/>
    </row>
    <row r="145" spans="1:8" ht="15">
      <c r="A145" s="5"/>
      <c r="B145" s="6"/>
      <c r="C145" s="7"/>
      <c r="D145" s="6"/>
      <c r="E145" s="6"/>
      <c r="F145" s="6"/>
      <c r="G145" s="6"/>
      <c r="H145" s="6"/>
    </row>
    <row r="146" spans="1:8" ht="15">
      <c r="A146" s="5"/>
      <c r="B146" s="6"/>
      <c r="C146" s="7"/>
      <c r="D146" s="6"/>
      <c r="E146" s="6"/>
      <c r="F146" s="6"/>
      <c r="G146" s="6"/>
      <c r="H146" s="6"/>
    </row>
    <row r="147" spans="1:8" ht="15">
      <c r="A147" s="5"/>
      <c r="B147" s="6"/>
      <c r="C147" s="7"/>
      <c r="D147" s="6"/>
      <c r="E147" s="6"/>
      <c r="F147" s="6"/>
      <c r="G147" s="6"/>
      <c r="H147" s="6"/>
    </row>
    <row r="148" spans="1:8" ht="15">
      <c r="A148" s="5"/>
      <c r="B148" s="6"/>
      <c r="C148" s="7"/>
      <c r="D148" s="6"/>
      <c r="E148" s="6"/>
      <c r="F148" s="6"/>
      <c r="G148" s="6"/>
      <c r="H148" s="6"/>
    </row>
    <row r="149" spans="1:8" ht="15">
      <c r="A149" s="5"/>
      <c r="B149" s="6"/>
      <c r="C149" s="7"/>
      <c r="D149" s="6"/>
      <c r="E149" s="6"/>
      <c r="F149" s="6"/>
      <c r="G149" s="6"/>
      <c r="H149" s="6"/>
    </row>
    <row r="150" spans="1:8" ht="15">
      <c r="A150" s="5"/>
      <c r="B150" s="6"/>
      <c r="C150" s="7"/>
      <c r="D150" s="6"/>
      <c r="E150" s="6"/>
      <c r="F150" s="6"/>
      <c r="G150" s="6"/>
      <c r="H150" s="6"/>
    </row>
    <row r="151" spans="1:8" ht="15">
      <c r="A151" s="5"/>
      <c r="B151" s="6"/>
      <c r="C151" s="7"/>
      <c r="D151" s="6"/>
      <c r="E151" s="6"/>
      <c r="F151" s="6"/>
      <c r="G151" s="6"/>
      <c r="H151" s="6"/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" sqref="B2:E19"/>
    </sheetView>
  </sheetViews>
  <sheetFormatPr defaultColWidth="9.140625" defaultRowHeight="12.75"/>
  <cols>
    <col min="1" max="1" width="18.57421875" style="0" bestFit="1" customWidth="1"/>
  </cols>
  <sheetData>
    <row r="1" spans="1:5" ht="12.75">
      <c r="A1" t="str">
        <f>'19. feladat mo'!A1</f>
        <v>Név</v>
      </c>
      <c r="B1" t="str">
        <f>'19. feladat mo'!B1</f>
        <v>Egységár</v>
      </c>
      <c r="C1">
        <f>'19. feladat mo'!C1</f>
        <v>2001</v>
      </c>
      <c r="D1">
        <f>'19. feladat mo'!D1</f>
        <v>2002</v>
      </c>
      <c r="E1">
        <f>'19. feladat mo'!E1</f>
        <v>2003</v>
      </c>
    </row>
    <row r="2" spans="1:5" ht="12.75">
      <c r="A2" t="str">
        <f>'19. feladat mo'!A2</f>
        <v>Vadcitrom</v>
      </c>
      <c r="B2" s="10">
        <f>'19. feladat mo'!B2</f>
        <v>10000</v>
      </c>
      <c r="C2" s="10">
        <f>'19. feladat mo'!C2</f>
        <v>51000</v>
      </c>
      <c r="D2" s="10">
        <f>'19. feladat mo'!D2</f>
        <v>68000</v>
      </c>
      <c r="E2" s="10">
        <f>'19. feladat mo'!E2</f>
        <v>75000</v>
      </c>
    </row>
    <row r="3" spans="1:5" ht="12.75">
      <c r="A3" t="str">
        <f>'19. feladat mo'!A3</f>
        <v>Krisztustövis</v>
      </c>
      <c r="B3" s="10">
        <f>'19. feladat mo'!B3</f>
        <v>8000</v>
      </c>
      <c r="C3" s="10">
        <f>'19. feladat mo'!C3</f>
        <v>51000</v>
      </c>
      <c r="D3" s="10">
        <f>'19. feladat mo'!D3</f>
        <v>70000</v>
      </c>
      <c r="E3" s="10">
        <f>'19. feladat mo'!E3</f>
        <v>60000</v>
      </c>
    </row>
    <row r="4" spans="1:5" ht="12.75">
      <c r="A4" t="str">
        <f>'19. feladat mo'!A4</f>
        <v>Lángfa</v>
      </c>
      <c r="B4" s="10">
        <f>'19. feladat mo'!B4</f>
        <v>7000</v>
      </c>
      <c r="C4" s="10">
        <f>'19. feladat mo'!C4</f>
        <v>52000</v>
      </c>
      <c r="D4" s="10">
        <f>'19. feladat mo'!D4</f>
        <v>68000</v>
      </c>
      <c r="E4" s="10">
        <f>'19. feladat mo'!E4</f>
        <v>60000</v>
      </c>
    </row>
    <row r="5" spans="1:5" ht="12.75">
      <c r="A5" t="str">
        <f>'19. feladat mo'!A5</f>
        <v>Molukki-vasfa</v>
      </c>
      <c r="B5" s="10">
        <f>'19. feladat mo'!B5</f>
        <v>13000</v>
      </c>
      <c r="C5" s="10">
        <f>'19. feladat mo'!C5</f>
        <v>52000</v>
      </c>
      <c r="D5" s="10">
        <f>'19. feladat mo'!D5</f>
        <v>55000</v>
      </c>
      <c r="E5" s="10">
        <f>'19. feladat mo'!E5</f>
        <v>80000</v>
      </c>
    </row>
    <row r="6" spans="1:5" ht="12.75">
      <c r="A6" t="str">
        <f>'19. feladat mo'!A6</f>
        <v>Édes füge</v>
      </c>
      <c r="B6" s="10">
        <f>'19. feladat mo'!B6</f>
        <v>14000</v>
      </c>
      <c r="C6" s="10">
        <f>'19. feladat mo'!C6</f>
        <v>51000</v>
      </c>
      <c r="D6" s="10">
        <f>'19. feladat mo'!D6</f>
        <v>55000</v>
      </c>
      <c r="E6" s="10">
        <f>'19. feladat mo'!E6</f>
        <v>60000</v>
      </c>
    </row>
    <row r="7" spans="1:5" ht="12.75">
      <c r="A7" t="str">
        <f>'19. feladat mo'!A7</f>
        <v>Gránátalmafa</v>
      </c>
      <c r="B7" s="10">
        <f>'19. feladat mo'!B7</f>
        <v>12000</v>
      </c>
      <c r="C7" s="10">
        <f>'19. feladat mo'!C7</f>
        <v>51000</v>
      </c>
      <c r="D7" s="10">
        <f>'19. feladat mo'!D7</f>
        <v>68000</v>
      </c>
      <c r="E7" s="10">
        <f>'19. feladat mo'!E7</f>
        <v>75000</v>
      </c>
    </row>
    <row r="8" spans="1:5" ht="12.75">
      <c r="A8" t="str">
        <f>'19. feladat mo'!A8</f>
        <v>Kalapácscserje</v>
      </c>
      <c r="B8" s="10">
        <f>'19. feladat mo'!B8</f>
        <v>11000</v>
      </c>
      <c r="C8" s="10">
        <f>'19. feladat mo'!C8</f>
        <v>51000</v>
      </c>
      <c r="D8" s="10">
        <f>'19. feladat mo'!D8</f>
        <v>55000</v>
      </c>
      <c r="E8" s="10">
        <f>'19. feladat mo'!E8</f>
        <v>75000</v>
      </c>
    </row>
    <row r="9" spans="1:5" ht="12.75">
      <c r="A9" t="str">
        <f>'19. feladat mo'!A9</f>
        <v>Kasszia</v>
      </c>
      <c r="B9" s="10">
        <f>'19. feladat mo'!B9</f>
        <v>10000</v>
      </c>
      <c r="C9" s="10">
        <f>'19. feladat mo'!C9</f>
        <v>50400</v>
      </c>
      <c r="D9" s="10">
        <f>'19. feladat mo'!D9</f>
        <v>55000</v>
      </c>
      <c r="E9" s="10">
        <f>'19. feladat mo'!E9</f>
        <v>65000</v>
      </c>
    </row>
    <row r="10" spans="1:5" ht="12.75">
      <c r="A10" t="str">
        <f>'19. feladat mo'!A10</f>
        <v>Rododendron</v>
      </c>
      <c r="B10" s="10">
        <f>'19. feladat mo'!B10</f>
        <v>6000</v>
      </c>
      <c r="C10" s="10">
        <f>'19. feladat mo'!C10</f>
        <v>50400</v>
      </c>
      <c r="D10" s="10">
        <f>'19. feladat mo'!D10</f>
        <v>55000</v>
      </c>
      <c r="E10" s="10">
        <f>'19. feladat mo'!E10</f>
        <v>60000</v>
      </c>
    </row>
    <row r="11" spans="1:5" ht="12.75">
      <c r="A11" t="str">
        <f>'19. feladat mo'!A11</f>
        <v>Mandulafenyő</v>
      </c>
      <c r="B11" s="10">
        <f>'19. feladat mo'!B11</f>
        <v>7800</v>
      </c>
      <c r="C11" s="10">
        <f>'19. feladat mo'!C11</f>
        <v>50400</v>
      </c>
      <c r="D11" s="10">
        <f>'19. feladat mo'!D11</f>
        <v>70000</v>
      </c>
      <c r="E11" s="10">
        <f>'19. feladat mo'!E11</f>
        <v>80000</v>
      </c>
    </row>
    <row r="12" spans="1:5" ht="12.75">
      <c r="A12" t="str">
        <f>'19. feladat mo'!A12</f>
        <v>Mexikói narancsvirág</v>
      </c>
      <c r="B12" s="10">
        <f>'19. feladat mo'!B12</f>
        <v>9500</v>
      </c>
      <c r="C12" s="10">
        <f>'19. feladat mo'!C12</f>
        <v>52000</v>
      </c>
      <c r="D12" s="10">
        <f>'19. feladat mo'!D12</f>
        <v>65000</v>
      </c>
      <c r="E12" s="10">
        <f>'19. feladat mo'!E12</f>
        <v>68000</v>
      </c>
    </row>
    <row r="13" spans="1:5" ht="12.75">
      <c r="A13" t="str">
        <f>'19. feladat mo'!A13</f>
        <v>Örökzöld pisztácia</v>
      </c>
      <c r="B13" s="10">
        <f>'19. feladat mo'!B13</f>
        <v>10000</v>
      </c>
      <c r="C13" s="10">
        <f>'19. feladat mo'!C13</f>
        <v>52000</v>
      </c>
      <c r="D13" s="10">
        <f>'19. feladat mo'!D13</f>
        <v>68000</v>
      </c>
      <c r="E13" s="10">
        <f>'19. feladat mo'!E13</f>
        <v>75000</v>
      </c>
    </row>
    <row r="14" spans="1:5" ht="12.75">
      <c r="A14" t="str">
        <f>'19. feladat mo'!A14</f>
        <v>Indiai mangó</v>
      </c>
      <c r="B14" s="10">
        <f>'19. feladat mo'!B14</f>
        <v>10000</v>
      </c>
      <c r="C14" s="10">
        <f>'19. feladat mo'!C14</f>
        <v>51000</v>
      </c>
      <c r="D14" s="10">
        <f>'19. feladat mo'!D14</f>
        <v>55000</v>
      </c>
      <c r="E14" s="10">
        <f>'19. feladat mo'!E14</f>
        <v>60000</v>
      </c>
    </row>
    <row r="15" spans="1:5" ht="12.75">
      <c r="A15" t="str">
        <f>'19. feladat mo'!A15</f>
        <v>Örökzöld liliomfa</v>
      </c>
      <c r="B15" s="10">
        <f>'19. feladat mo'!B15</f>
        <v>10000</v>
      </c>
      <c r="C15" s="10">
        <f>'19. feladat mo'!C15</f>
        <v>52000</v>
      </c>
      <c r="D15" s="10">
        <f>'19. feladat mo'!D15</f>
        <v>55000</v>
      </c>
      <c r="E15" s="10">
        <f>'19. feladat mo'!E15</f>
        <v>65000</v>
      </c>
    </row>
    <row r="16" spans="1:5" ht="12.75">
      <c r="A16" t="str">
        <f>'19. feladat mo'!A16</f>
        <v>Mackaya bella</v>
      </c>
      <c r="B16" s="10">
        <f>'19. feladat mo'!B16</f>
        <v>12000</v>
      </c>
      <c r="C16" s="10">
        <f>'19. feladat mo'!C16</f>
        <v>50400</v>
      </c>
      <c r="D16" s="10">
        <f>'19. feladat mo'!D16</f>
        <v>55000</v>
      </c>
      <c r="E16" s="10">
        <f>'19. feladat mo'!E16</f>
        <v>60000</v>
      </c>
    </row>
    <row r="17" spans="1:5" ht="12.75">
      <c r="A17" t="str">
        <f>'19. feladat mo'!A17</f>
        <v>Tarajos korallfa</v>
      </c>
      <c r="B17" s="10">
        <f>'19. feladat mo'!B17</f>
        <v>6000</v>
      </c>
      <c r="C17" s="10">
        <f>'19. feladat mo'!C17</f>
        <v>52000</v>
      </c>
      <c r="D17" s="10">
        <f>'19. feladat mo'!D17</f>
        <v>55000</v>
      </c>
      <c r="E17" s="10">
        <f>'19. feladat mo'!E17</f>
        <v>75000</v>
      </c>
    </row>
    <row r="18" spans="1:5" ht="12.75">
      <c r="A18" t="str">
        <f>'19. feladat mo'!A18</f>
        <v>Kanári-sárkányfa</v>
      </c>
      <c r="B18" s="10">
        <f>'19. feladat mo'!B18</f>
        <v>7000</v>
      </c>
      <c r="C18" s="10">
        <f>'19. feladat mo'!C18</f>
        <v>52000</v>
      </c>
      <c r="D18" s="10">
        <f>'19. feladat mo'!D18</f>
        <v>55000</v>
      </c>
      <c r="E18" s="10">
        <f>'19. feladat mo'!E18</f>
        <v>65000</v>
      </c>
    </row>
    <row r="19" spans="1:5" ht="12.75">
      <c r="A19" t="str">
        <f>'19. feladat mo'!A19</f>
        <v>Japán sztóraxfa</v>
      </c>
      <c r="B19" s="10">
        <f>'19. feladat mo'!B19</f>
        <v>13000</v>
      </c>
      <c r="C19" s="10">
        <f>'19. feladat mo'!C19</f>
        <v>50400</v>
      </c>
      <c r="D19" s="10">
        <f>'19. feladat mo'!D19</f>
        <v>55000</v>
      </c>
      <c r="E19" s="10">
        <f>'19. feladat mo'!E19</f>
        <v>80000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19. feladat</dc:title>
  <dc:subject>ECDL</dc:subject>
  <dc:creator>gudics.lajosne</dc:creator>
  <cp:keywords/>
  <dc:description>Irányított beillesztés  - Csatolva beillesztés</dc:description>
  <cp:lastModifiedBy>Gudics Lajosné</cp:lastModifiedBy>
  <cp:lastPrinted>2008-04-20T06:36:07Z</cp:lastPrinted>
  <dcterms:created xsi:type="dcterms:W3CDTF">2000-10-25T15:27:03Z</dcterms:created>
  <dcterms:modified xsi:type="dcterms:W3CDTF">2008-04-20T06:42:00Z</dcterms:modified>
  <cp:category/>
  <cp:version/>
  <cp:contentType/>
  <cp:contentStatus/>
</cp:coreProperties>
</file>